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440" windowHeight="11310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<sst xmlns="http://schemas.openxmlformats.org/spreadsheetml/2006/main" count="57" uniqueCount="32">
  <si>
    <t>var.2</t>
  </si>
  <si>
    <t>Anexa 1</t>
  </si>
  <si>
    <t>Salariile de bază pentru funcțiile publice din cadrul familiei ocupaţionale "Administraţie" din Aparatul de specialitate al Primarului Municipiului Tîrgu Mureș şi din serviciile publice</t>
  </si>
  <si>
    <t>Nr crt.</t>
  </si>
  <si>
    <t>Functia</t>
  </si>
  <si>
    <t>Nivelul studiilor</t>
  </si>
  <si>
    <t>SpCond</t>
  </si>
  <si>
    <t>Coeficient*</t>
  </si>
  <si>
    <t>Salariul de bază **</t>
  </si>
  <si>
    <t>Secretar al UAT</t>
  </si>
  <si>
    <t>S</t>
  </si>
  <si>
    <t>Arhitect -sef</t>
  </si>
  <si>
    <t>Director general</t>
  </si>
  <si>
    <t>Director general adj</t>
  </si>
  <si>
    <t>Director executiv</t>
  </si>
  <si>
    <t>Director executi adjunct</t>
  </si>
  <si>
    <t>Sef serviciu</t>
  </si>
  <si>
    <t>Sef birou</t>
  </si>
  <si>
    <t>**stabilit la gradatia 5</t>
  </si>
  <si>
    <t>Grad profesional</t>
  </si>
  <si>
    <t>Auditor</t>
  </si>
  <si>
    <t>superior</t>
  </si>
  <si>
    <t>principal</t>
  </si>
  <si>
    <t>asistent</t>
  </si>
  <si>
    <t xml:space="preserve">Consilier,  inspector, consilier juridic, politist local </t>
  </si>
  <si>
    <t>debutant</t>
  </si>
  <si>
    <t>Referent de specialitate</t>
  </si>
  <si>
    <t>SSD</t>
  </si>
  <si>
    <t>Referent, politist local</t>
  </si>
  <si>
    <t>M</t>
  </si>
  <si>
    <r>
      <t xml:space="preserve">*pentru personalul  din cadrul  Serviciului proiecte cu finanțare internațională se adaugă un coeficient în plus de 0,69 de care va beneficia  </t>
    </r>
    <r>
      <rPr>
        <b/>
        <sz val="12"/>
        <color theme="1"/>
        <rFont val="Calibri"/>
        <family val="2"/>
        <charset val="238"/>
        <scheme val="minor"/>
      </rPr>
      <t>exclusiv</t>
    </r>
    <r>
      <rPr>
        <sz val="11"/>
        <color theme="1"/>
        <rFont val="Calibri"/>
        <family val="2"/>
        <charset val="238"/>
        <scheme val="minor"/>
      </rPr>
      <t xml:space="preserve"> in perioada in care nu beneficiază de prevederile art.16 (1) din L153/2017 </t>
    </r>
  </si>
  <si>
    <t>**stabilit la gradatia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</si>
</sst>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2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/>
    <xf numFmtId="0" fontId="0" fillId="0" borderId="0" xfId="0" applyFill="1"/>
    <xf numFmtId="2" fontId="3" fillId="0" borderId="8" xfId="0" applyNumberFormat="1" applyFon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/>
    <xf numFmtId="2" fontId="3" fillId="0" borderId="12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NumberForma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wrapText="1"/>
    </xf>
    <xf numFmtId="2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11" xfId="0" applyFill="1" applyBorder="1"/>
    <xf numFmtId="1" fontId="0" fillId="0" borderId="10" xfId="0" applyNumberFormat="1" applyFill="1" applyBorder="1" applyAlignment="1">
      <alignment horizontal="center" vertical="center"/>
    </xf>
    <xf numFmtId="0" fontId="0" fillId="0" borderId="24" xfId="0" applyFill="1" applyBorder="1"/>
    <xf numFmtId="0" fontId="0" fillId="0" borderId="1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abSelected="1" view="pageBreakPreview" zoomScale="60" zoomScaleNormal="100" workbookViewId="0">
      <selection activeCell="R26" sqref="R26"/>
    </sheetView>
  </sheetViews>
  <sheetFormatPr defaultColWidth="14.5703125" defaultRowHeight="15" x14ac:dyDescent="0.25"/>
  <cols>
    <col min="1" max="1" width="5.5703125" style="2" customWidth="1"/>
    <col min="2" max="2" width="16.28515625" style="3" customWidth="1"/>
    <col min="3" max="3" width="9.140625" style="3" customWidth="1"/>
    <col min="4" max="4" width="12.28515625" customWidth="1"/>
    <col min="5" max="5" width="0" hidden="1" customWidth="1"/>
    <col min="6" max="6" width="11.42578125" customWidth="1"/>
    <col min="7" max="7" width="8.85546875" customWidth="1"/>
    <col min="8" max="11" width="7.5703125" bestFit="1" customWidth="1"/>
    <col min="12" max="12" width="3.140625" customWidth="1"/>
    <col min="13" max="13" width="8" hidden="1" customWidth="1"/>
  </cols>
  <sheetData>
    <row r="2" spans="1:13" x14ac:dyDescent="0.25">
      <c r="J2" s="59" t="s">
        <v>0</v>
      </c>
      <c r="K2" s="59"/>
    </row>
    <row r="4" spans="1:13" x14ac:dyDescent="0.25">
      <c r="B4" s="60" t="s">
        <v>1</v>
      </c>
      <c r="C4" s="61"/>
      <c r="D4" s="61"/>
      <c r="E4" s="61"/>
      <c r="F4" s="61"/>
      <c r="G4" s="61"/>
      <c r="H4" s="61"/>
      <c r="I4" s="61"/>
      <c r="J4" s="61"/>
      <c r="K4" s="61"/>
    </row>
    <row r="5" spans="1:13" ht="48" customHeight="1" x14ac:dyDescent="0.2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3" ht="19.5" thickBot="1" x14ac:dyDescent="0.3">
      <c r="A6" s="63"/>
      <c r="B6" s="63"/>
      <c r="C6" s="63"/>
      <c r="D6" s="63"/>
      <c r="E6" s="4"/>
      <c r="F6" s="4"/>
      <c r="G6" s="5"/>
      <c r="H6" s="6"/>
      <c r="I6" s="6"/>
      <c r="J6" s="6"/>
      <c r="K6" s="6"/>
      <c r="L6" s="6"/>
    </row>
    <row r="7" spans="1:13" s="1" customFormat="1" ht="45.75" thickTop="1" x14ac:dyDescent="0.25">
      <c r="A7" s="7" t="s">
        <v>3</v>
      </c>
      <c r="B7" s="8" t="s">
        <v>4</v>
      </c>
      <c r="C7" s="8" t="s">
        <v>5</v>
      </c>
      <c r="D7" s="9"/>
      <c r="E7" s="10" t="s">
        <v>6</v>
      </c>
      <c r="F7" s="11" t="s">
        <v>7</v>
      </c>
      <c r="G7" s="12" t="s">
        <v>8</v>
      </c>
      <c r="H7" s="13"/>
      <c r="I7" s="14"/>
      <c r="J7" s="14"/>
      <c r="K7" s="14"/>
      <c r="L7" s="15"/>
      <c r="M7" s="10"/>
    </row>
    <row r="8" spans="1:13" ht="18.75" x14ac:dyDescent="0.25">
      <c r="A8" s="16">
        <v>1</v>
      </c>
      <c r="B8" s="17" t="s">
        <v>9</v>
      </c>
      <c r="C8" s="18" t="s">
        <v>10</v>
      </c>
      <c r="D8" s="19"/>
      <c r="E8" s="20"/>
      <c r="F8" s="21">
        <v>8</v>
      </c>
      <c r="G8" s="22">
        <f>F8*1450</f>
        <v>11600</v>
      </c>
      <c r="H8" s="23"/>
      <c r="I8" s="24"/>
      <c r="J8" s="24"/>
      <c r="K8" s="24"/>
      <c r="L8" s="24"/>
      <c r="M8" s="20"/>
    </row>
    <row r="9" spans="1:13" ht="18.75" x14ac:dyDescent="0.25">
      <c r="A9" s="16">
        <v>2</v>
      </c>
      <c r="B9" s="17" t="s">
        <v>11</v>
      </c>
      <c r="C9" s="18" t="s">
        <v>10</v>
      </c>
      <c r="D9" s="19"/>
      <c r="E9" s="20">
        <v>55</v>
      </c>
      <c r="F9" s="21">
        <v>7.5</v>
      </c>
      <c r="G9" s="22">
        <f t="shared" ref="G9:G15" si="0">F9*1450</f>
        <v>10875</v>
      </c>
      <c r="H9" s="23"/>
      <c r="I9" s="24"/>
      <c r="J9" s="24"/>
      <c r="K9" s="24"/>
      <c r="L9" s="24"/>
      <c r="M9" s="20"/>
    </row>
    <row r="10" spans="1:13" ht="18.75" x14ac:dyDescent="0.25">
      <c r="A10" s="16">
        <v>3</v>
      </c>
      <c r="B10" s="17" t="s">
        <v>12</v>
      </c>
      <c r="C10" s="18" t="s">
        <v>10</v>
      </c>
      <c r="D10" s="19"/>
      <c r="E10" s="20">
        <v>55</v>
      </c>
      <c r="F10" s="21">
        <v>7.5</v>
      </c>
      <c r="G10" s="22">
        <f t="shared" si="0"/>
        <v>10875</v>
      </c>
      <c r="H10" s="23"/>
      <c r="I10" s="24"/>
      <c r="J10" s="24"/>
      <c r="K10" s="24"/>
      <c r="L10" s="24"/>
      <c r="M10" s="20"/>
    </row>
    <row r="11" spans="1:13" ht="30" x14ac:dyDescent="0.25">
      <c r="A11" s="16">
        <v>4</v>
      </c>
      <c r="B11" s="17" t="s">
        <v>13</v>
      </c>
      <c r="C11" s="18" t="s">
        <v>10</v>
      </c>
      <c r="D11" s="19"/>
      <c r="E11" s="20">
        <v>45</v>
      </c>
      <c r="F11" s="21">
        <v>7.3</v>
      </c>
      <c r="G11" s="22">
        <f t="shared" si="0"/>
        <v>10585</v>
      </c>
      <c r="H11" s="23"/>
      <c r="I11" s="24"/>
      <c r="J11" s="24"/>
      <c r="K11" s="24"/>
      <c r="L11" s="24"/>
      <c r="M11" s="20"/>
    </row>
    <row r="12" spans="1:13" ht="18.75" x14ac:dyDescent="0.25">
      <c r="A12" s="16">
        <v>5</v>
      </c>
      <c r="B12" s="17" t="s">
        <v>14</v>
      </c>
      <c r="C12" s="18" t="s">
        <v>10</v>
      </c>
      <c r="D12" s="19"/>
      <c r="E12" s="20">
        <v>50</v>
      </c>
      <c r="F12" s="21">
        <v>7.3</v>
      </c>
      <c r="G12" s="22">
        <f t="shared" si="0"/>
        <v>10585</v>
      </c>
      <c r="H12" s="23"/>
      <c r="I12" s="24"/>
      <c r="J12" s="24"/>
      <c r="K12" s="24"/>
      <c r="L12" s="24"/>
      <c r="M12" s="20"/>
    </row>
    <row r="13" spans="1:13" ht="30" x14ac:dyDescent="0.25">
      <c r="A13" s="16">
        <v>6</v>
      </c>
      <c r="B13" s="17" t="s">
        <v>15</v>
      </c>
      <c r="C13" s="18" t="s">
        <v>10</v>
      </c>
      <c r="D13" s="19"/>
      <c r="E13" s="20">
        <v>40</v>
      </c>
      <c r="F13" s="21">
        <v>7.2</v>
      </c>
      <c r="G13" s="22">
        <f t="shared" si="0"/>
        <v>10440</v>
      </c>
      <c r="H13" s="23"/>
      <c r="I13" s="24"/>
      <c r="J13" s="24"/>
      <c r="K13" s="24"/>
      <c r="L13" s="24"/>
      <c r="M13" s="20"/>
    </row>
    <row r="14" spans="1:13" ht="18.75" x14ac:dyDescent="0.25">
      <c r="A14" s="16">
        <v>7</v>
      </c>
      <c r="B14" s="17" t="s">
        <v>16</v>
      </c>
      <c r="C14" s="18" t="s">
        <v>10</v>
      </c>
      <c r="D14" s="19"/>
      <c r="E14" s="20">
        <v>30</v>
      </c>
      <c r="F14" s="21">
        <v>6</v>
      </c>
      <c r="G14" s="22">
        <f t="shared" si="0"/>
        <v>8700</v>
      </c>
      <c r="H14" s="23"/>
      <c r="I14" s="24"/>
      <c r="J14" s="24"/>
      <c r="K14" s="24"/>
      <c r="L14" s="24"/>
      <c r="M14" s="20"/>
    </row>
    <row r="15" spans="1:13" ht="19.5" thickBot="1" x14ac:dyDescent="0.3">
      <c r="A15" s="25">
        <v>8</v>
      </c>
      <c r="B15" s="26" t="s">
        <v>17</v>
      </c>
      <c r="C15" s="27" t="s">
        <v>10</v>
      </c>
      <c r="D15" s="28"/>
      <c r="E15" s="20">
        <v>25</v>
      </c>
      <c r="F15" s="29">
        <v>5.5</v>
      </c>
      <c r="G15" s="30">
        <f t="shared" si="0"/>
        <v>7975</v>
      </c>
      <c r="H15" s="23"/>
      <c r="I15" s="24"/>
      <c r="J15" s="24"/>
      <c r="K15" s="24"/>
      <c r="L15" s="24"/>
      <c r="M15" s="20"/>
    </row>
    <row r="16" spans="1:13" ht="15.75" thickTop="1" x14ac:dyDescent="0.25">
      <c r="A16" s="31"/>
      <c r="B16" s="32"/>
      <c r="C16" s="32"/>
      <c r="D16" s="33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5.75" thickBot="1" x14ac:dyDescent="0.3">
      <c r="A17" s="64" t="s">
        <v>18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s="1" customFormat="1" ht="45.75" thickTop="1" x14ac:dyDescent="0.25">
      <c r="A18" s="34" t="s">
        <v>3</v>
      </c>
      <c r="B18" s="35" t="s">
        <v>4</v>
      </c>
      <c r="C18" s="35" t="s">
        <v>5</v>
      </c>
      <c r="D18" s="36" t="s">
        <v>19</v>
      </c>
      <c r="E18" s="37">
        <v>2008</v>
      </c>
      <c r="F18" s="38" t="s">
        <v>7</v>
      </c>
      <c r="G18" s="39" t="s">
        <v>8</v>
      </c>
      <c r="H18" s="13"/>
      <c r="I18" s="14"/>
      <c r="J18" s="14"/>
      <c r="K18" s="14"/>
      <c r="L18" s="14"/>
      <c r="M18" s="10"/>
    </row>
    <row r="19" spans="1:13" ht="18.75" x14ac:dyDescent="0.25">
      <c r="A19" s="50">
        <v>1</v>
      </c>
      <c r="B19" s="53" t="s">
        <v>20</v>
      </c>
      <c r="C19" s="56" t="s">
        <v>10</v>
      </c>
      <c r="D19" s="40" t="s">
        <v>21</v>
      </c>
      <c r="E19" s="33">
        <v>1624</v>
      </c>
      <c r="F19" s="21">
        <v>3.89</v>
      </c>
      <c r="G19" s="41">
        <f>F19*1450</f>
        <v>5640.5</v>
      </c>
      <c r="H19" s="23"/>
      <c r="I19" s="24"/>
      <c r="J19" s="24"/>
      <c r="K19" s="24"/>
      <c r="L19" s="24"/>
      <c r="M19" s="20"/>
    </row>
    <row r="20" spans="1:13" ht="18.75" x14ac:dyDescent="0.25">
      <c r="A20" s="51"/>
      <c r="B20" s="54"/>
      <c r="C20" s="57"/>
      <c r="D20" s="40" t="s">
        <v>22</v>
      </c>
      <c r="E20" s="33">
        <v>1111</v>
      </c>
      <c r="F20" s="21">
        <v>2.83</v>
      </c>
      <c r="G20" s="41">
        <f>F20*1450</f>
        <v>4103.5</v>
      </c>
      <c r="H20" s="23"/>
      <c r="I20" s="24"/>
      <c r="J20" s="24"/>
      <c r="K20" s="24"/>
      <c r="L20" s="24"/>
      <c r="M20" s="20"/>
    </row>
    <row r="21" spans="1:13" ht="18.75" x14ac:dyDescent="0.25">
      <c r="A21" s="52"/>
      <c r="B21" s="55"/>
      <c r="C21" s="58"/>
      <c r="D21" s="40" t="s">
        <v>23</v>
      </c>
      <c r="E21" s="33">
        <v>866</v>
      </c>
      <c r="F21" s="21">
        <v>2.12</v>
      </c>
      <c r="G21" s="41">
        <f t="shared" ref="G21:G33" si="1">F21*1450</f>
        <v>3074</v>
      </c>
      <c r="H21" s="23"/>
      <c r="I21" s="24"/>
      <c r="J21" s="24"/>
      <c r="K21" s="24"/>
      <c r="L21" s="24"/>
      <c r="M21" s="20"/>
    </row>
    <row r="22" spans="1:13" ht="18.75" x14ac:dyDescent="0.25">
      <c r="A22" s="50">
        <v>2</v>
      </c>
      <c r="B22" s="53" t="s">
        <v>24</v>
      </c>
      <c r="C22" s="56" t="s">
        <v>10</v>
      </c>
      <c r="D22" s="40" t="s">
        <v>21</v>
      </c>
      <c r="E22" s="33">
        <v>1624</v>
      </c>
      <c r="F22" s="21">
        <v>3.46</v>
      </c>
      <c r="G22" s="41">
        <f t="shared" si="1"/>
        <v>5017</v>
      </c>
      <c r="H22" s="23"/>
      <c r="I22" s="24"/>
      <c r="J22" s="24"/>
      <c r="K22" s="24"/>
      <c r="L22" s="24"/>
      <c r="M22" s="20"/>
    </row>
    <row r="23" spans="1:13" ht="18.75" x14ac:dyDescent="0.25">
      <c r="A23" s="51"/>
      <c r="B23" s="54"/>
      <c r="C23" s="57"/>
      <c r="D23" s="40" t="s">
        <v>22</v>
      </c>
      <c r="E23" s="33">
        <v>1111</v>
      </c>
      <c r="F23" s="21">
        <v>2.52</v>
      </c>
      <c r="G23" s="41">
        <f t="shared" si="1"/>
        <v>3654</v>
      </c>
      <c r="H23" s="23"/>
      <c r="I23" s="24"/>
      <c r="J23" s="24"/>
      <c r="K23" s="24"/>
      <c r="L23" s="24"/>
      <c r="M23" s="20"/>
    </row>
    <row r="24" spans="1:13" ht="18.75" x14ac:dyDescent="0.25">
      <c r="A24" s="51"/>
      <c r="B24" s="54"/>
      <c r="C24" s="57"/>
      <c r="D24" s="40" t="s">
        <v>23</v>
      </c>
      <c r="E24" s="33">
        <v>866</v>
      </c>
      <c r="F24" s="21">
        <v>2.13</v>
      </c>
      <c r="G24" s="41">
        <f t="shared" si="1"/>
        <v>3088.5</v>
      </c>
      <c r="H24" s="23"/>
      <c r="I24" s="24"/>
      <c r="J24" s="24"/>
      <c r="K24" s="24"/>
      <c r="L24" s="24"/>
      <c r="M24" s="20"/>
    </row>
    <row r="25" spans="1:13" ht="18.75" x14ac:dyDescent="0.25">
      <c r="A25" s="52"/>
      <c r="B25" s="55"/>
      <c r="C25" s="58"/>
      <c r="D25" s="40" t="s">
        <v>25</v>
      </c>
      <c r="E25" s="33">
        <v>699</v>
      </c>
      <c r="F25" s="21">
        <v>1.46</v>
      </c>
      <c r="G25" s="41">
        <f t="shared" si="1"/>
        <v>2117</v>
      </c>
      <c r="H25" s="23"/>
      <c r="I25" s="24"/>
      <c r="J25" s="24"/>
      <c r="K25" s="24"/>
      <c r="L25" s="24"/>
      <c r="M25" s="20"/>
    </row>
    <row r="26" spans="1:13" ht="18.75" x14ac:dyDescent="0.25">
      <c r="A26" s="50">
        <v>3</v>
      </c>
      <c r="B26" s="53" t="s">
        <v>26</v>
      </c>
      <c r="C26" s="56" t="s">
        <v>27</v>
      </c>
      <c r="D26" s="40" t="s">
        <v>21</v>
      </c>
      <c r="E26" s="33">
        <v>1035</v>
      </c>
      <c r="F26" s="21">
        <v>2.97</v>
      </c>
      <c r="G26" s="41">
        <f t="shared" si="1"/>
        <v>4306.5</v>
      </c>
      <c r="H26" s="23"/>
      <c r="I26" s="24"/>
      <c r="J26" s="24"/>
      <c r="K26" s="24"/>
      <c r="L26" s="24"/>
      <c r="M26" s="20"/>
    </row>
    <row r="27" spans="1:13" ht="18.75" x14ac:dyDescent="0.25">
      <c r="A27" s="51"/>
      <c r="B27" s="54"/>
      <c r="C27" s="57"/>
      <c r="D27" s="40" t="s">
        <v>22</v>
      </c>
      <c r="E27" s="33">
        <v>772</v>
      </c>
      <c r="F27" s="21">
        <v>2.0099999999999998</v>
      </c>
      <c r="G27" s="41">
        <f t="shared" si="1"/>
        <v>2914.4999999999995</v>
      </c>
      <c r="H27" s="23"/>
      <c r="I27" s="24"/>
      <c r="J27" s="24"/>
      <c r="K27" s="24"/>
      <c r="L27" s="24"/>
      <c r="M27" s="20"/>
    </row>
    <row r="28" spans="1:13" ht="18.75" x14ac:dyDescent="0.25">
      <c r="A28" s="51"/>
      <c r="B28" s="54"/>
      <c r="C28" s="57"/>
      <c r="D28" s="40" t="s">
        <v>23</v>
      </c>
      <c r="E28" s="33">
        <v>682</v>
      </c>
      <c r="F28" s="21">
        <v>1.75</v>
      </c>
      <c r="G28" s="41">
        <f>F28*1450</f>
        <v>2537.5</v>
      </c>
      <c r="H28" s="23"/>
      <c r="I28" s="24"/>
      <c r="J28" s="24"/>
      <c r="K28" s="24"/>
      <c r="L28" s="24"/>
      <c r="M28" s="20"/>
    </row>
    <row r="29" spans="1:13" ht="18.75" x14ac:dyDescent="0.25">
      <c r="A29" s="52"/>
      <c r="B29" s="55"/>
      <c r="C29" s="58"/>
      <c r="D29" s="40" t="s">
        <v>25</v>
      </c>
      <c r="E29" s="33">
        <v>608</v>
      </c>
      <c r="F29" s="21">
        <v>1.4</v>
      </c>
      <c r="G29" s="41">
        <f t="shared" si="1"/>
        <v>2029.9999999999998</v>
      </c>
      <c r="H29" s="23"/>
      <c r="I29" s="24"/>
      <c r="J29" s="24"/>
      <c r="K29" s="24"/>
      <c r="L29" s="24"/>
      <c r="M29" s="20"/>
    </row>
    <row r="30" spans="1:13" ht="18.75" x14ac:dyDescent="0.25">
      <c r="A30" s="50">
        <v>4</v>
      </c>
      <c r="B30" s="53" t="s">
        <v>28</v>
      </c>
      <c r="C30" s="56" t="s">
        <v>29</v>
      </c>
      <c r="D30" s="40" t="s">
        <v>21</v>
      </c>
      <c r="E30" s="33">
        <v>958</v>
      </c>
      <c r="F30" s="21">
        <v>2.13</v>
      </c>
      <c r="G30" s="41">
        <f t="shared" si="1"/>
        <v>3088.5</v>
      </c>
      <c r="H30" s="23"/>
      <c r="I30" s="24"/>
      <c r="J30" s="24"/>
      <c r="K30" s="24"/>
      <c r="L30" s="24"/>
      <c r="M30" s="20"/>
    </row>
    <row r="31" spans="1:13" ht="18.75" x14ac:dyDescent="0.25">
      <c r="A31" s="51"/>
      <c r="B31" s="54"/>
      <c r="C31" s="57"/>
      <c r="D31" s="40" t="s">
        <v>22</v>
      </c>
      <c r="E31" s="33">
        <v>741</v>
      </c>
      <c r="F31" s="21">
        <v>1.68</v>
      </c>
      <c r="G31" s="41">
        <f t="shared" si="1"/>
        <v>2436</v>
      </c>
      <c r="H31" s="23"/>
      <c r="I31" s="24"/>
      <c r="J31" s="24"/>
      <c r="K31" s="24"/>
      <c r="L31" s="24"/>
      <c r="M31" s="20"/>
    </row>
    <row r="32" spans="1:13" ht="18.75" x14ac:dyDescent="0.25">
      <c r="A32" s="51"/>
      <c r="B32" s="54"/>
      <c r="C32" s="57"/>
      <c r="D32" s="40" t="s">
        <v>23</v>
      </c>
      <c r="E32" s="33">
        <v>658</v>
      </c>
      <c r="F32" s="21">
        <v>1.46</v>
      </c>
      <c r="G32" s="41">
        <f t="shared" si="1"/>
        <v>2117</v>
      </c>
      <c r="H32" s="23"/>
      <c r="I32" s="24"/>
      <c r="J32" s="24"/>
      <c r="K32" s="24"/>
      <c r="L32" s="24"/>
      <c r="M32" s="20"/>
    </row>
    <row r="33" spans="1:13" ht="19.5" thickBot="1" x14ac:dyDescent="0.3">
      <c r="A33" s="66"/>
      <c r="B33" s="67"/>
      <c r="C33" s="68"/>
      <c r="D33" s="42" t="s">
        <v>25</v>
      </c>
      <c r="E33" s="43">
        <v>600</v>
      </c>
      <c r="F33" s="29">
        <v>1.33</v>
      </c>
      <c r="G33" s="30">
        <f t="shared" si="1"/>
        <v>1928.5</v>
      </c>
      <c r="H33" s="23"/>
      <c r="I33" s="24"/>
      <c r="J33" s="24"/>
      <c r="K33" s="24"/>
      <c r="L33" s="24"/>
      <c r="M33" s="20"/>
    </row>
    <row r="34" spans="1:13" ht="19.5" thickTop="1" x14ac:dyDescent="0.25">
      <c r="A34" s="44"/>
      <c r="B34" s="45"/>
      <c r="C34" s="46"/>
      <c r="D34" s="47"/>
      <c r="E34" s="47"/>
      <c r="F34" s="48"/>
      <c r="G34" s="49"/>
      <c r="H34" s="49"/>
      <c r="I34" s="49"/>
      <c r="J34" s="49"/>
      <c r="K34" s="49"/>
      <c r="L34" s="49"/>
    </row>
    <row r="35" spans="1:13" ht="19.5" customHeight="1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3" ht="49.5" customHeight="1" x14ac:dyDescent="0.25">
      <c r="A36" s="65" t="s">
        <v>30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3" ht="15" customHeight="1" x14ac:dyDescent="0.25">
      <c r="A37" s="65" t="s">
        <v>31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</sheetData>
  <mergeCells count="20">
    <mergeCell ref="A37:M37"/>
    <mergeCell ref="A22:A25"/>
    <mergeCell ref="B22:B25"/>
    <mergeCell ref="C22:C25"/>
    <mergeCell ref="A26:A29"/>
    <mergeCell ref="B26:B29"/>
    <mergeCell ref="C26:C29"/>
    <mergeCell ref="A30:A33"/>
    <mergeCell ref="B30:B33"/>
    <mergeCell ref="C30:C33"/>
    <mergeCell ref="A35:M35"/>
    <mergeCell ref="A36:M36"/>
    <mergeCell ref="A19:A21"/>
    <mergeCell ref="B19:B21"/>
    <mergeCell ref="C19:C21"/>
    <mergeCell ref="J2:K2"/>
    <mergeCell ref="B4:K4"/>
    <mergeCell ref="A5:K5"/>
    <mergeCell ref="A6:D6"/>
    <mergeCell ref="A17:M17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Statia15</cp:lastModifiedBy>
  <dcterms:created xsi:type="dcterms:W3CDTF">2017-11-06T12:39:19Z</dcterms:created>
  <dcterms:modified xsi:type="dcterms:W3CDTF">2017-11-07T11:53:33Z</dcterms:modified>
</cp:coreProperties>
</file>