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320" windowHeight="11760"/>
  </bookViews>
  <sheets>
    <sheet name="OB DE INV" sheetId="15" r:id="rId1"/>
    <sheet name="MIJ FIXE" sheetId="16" r:id="rId2"/>
    <sheet name="ob inv in mag" sheetId="17" r:id="rId3"/>
  </sheets>
  <calcPr calcId="125725"/>
</workbook>
</file>

<file path=xl/calcChain.xml><?xml version="1.0" encoding="utf-8"?>
<calcChain xmlns="http://schemas.openxmlformats.org/spreadsheetml/2006/main">
  <c r="F56" i="17"/>
  <c r="F57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H50" s="1"/>
  <c r="F49"/>
  <c r="F50"/>
  <c r="F51"/>
  <c r="F52"/>
  <c r="F53"/>
  <c r="F54"/>
  <c r="F55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H123" s="1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 s="1"/>
  <c r="F5"/>
  <c r="F108" i="15"/>
  <c r="F43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90" s="1"/>
  <c r="F289"/>
  <c r="F5"/>
  <c r="F78" i="16"/>
  <c r="E84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71"/>
  <c r="F72"/>
  <c r="F73"/>
  <c r="F74"/>
  <c r="F75"/>
  <c r="F76"/>
  <c r="F77"/>
  <c r="F2"/>
  <c r="F79"/>
  <c r="F80"/>
  <c r="F81"/>
  <c r="F82"/>
  <c r="F84" l="1"/>
</calcChain>
</file>

<file path=xl/sharedStrings.xml><?xml version="1.0" encoding="utf-8"?>
<sst xmlns="http://schemas.openxmlformats.org/spreadsheetml/2006/main" count="1116" uniqueCount="383">
  <si>
    <t xml:space="preserve">DENUMIRE OBIECT </t>
  </si>
  <si>
    <t>NR.INV</t>
  </si>
  <si>
    <t>VALOARE</t>
  </si>
  <si>
    <t>CAN.</t>
  </si>
  <si>
    <t>NR. CRT.</t>
  </si>
  <si>
    <t>NR. INVENTAR</t>
  </si>
  <si>
    <t>U/M</t>
  </si>
  <si>
    <t>PRET UNITAR</t>
  </si>
  <si>
    <t>NR. CRT</t>
  </si>
  <si>
    <t>PRET UNIT.</t>
  </si>
  <si>
    <t>LISTA CU BUNURILE CARE SE PREDAU LA DIRECȚIA POLITIA LOCALĂ</t>
  </si>
  <si>
    <t>Anexa nr. 3 la HCL nr. ______</t>
  </si>
  <si>
    <t>buc</t>
  </si>
  <si>
    <t>Rampa luminoasa cu sirena RA220-DRU 100 incluse</t>
  </si>
  <si>
    <t>Rampa luminoasa F117-E3 MS 09 XGM</t>
  </si>
  <si>
    <t>Rampa luminoasa F117-E3 MS 09 PWG</t>
  </si>
  <si>
    <t>Sistem avansat de securitate(echip. )</t>
  </si>
  <si>
    <t>Sistem bariera auto pt parcare din incinta sediului PL</t>
  </si>
  <si>
    <t>Sistem de inregistrare video cu 2 camere</t>
  </si>
  <si>
    <t>Office Pro</t>
  </si>
  <si>
    <t>Windows XP</t>
  </si>
  <si>
    <t>Laptop Toshiba</t>
  </si>
  <si>
    <t>Licenta office home and business 2016 engleza</t>
  </si>
  <si>
    <t>Licenta windows 10 pro 64 bit engleza OEM</t>
  </si>
  <si>
    <t>Microsoft Office 2016 264</t>
  </si>
  <si>
    <t>Microsoft windows 10 pro 264</t>
  </si>
  <si>
    <t>Program informatic de evidenta procese verbale</t>
  </si>
  <si>
    <t>Sistem informatic pentru functionarea program ev a pers</t>
  </si>
  <si>
    <t>Centrala telefonica</t>
  </si>
  <si>
    <t>Retranslator motorola</t>
  </si>
  <si>
    <t>Statie fixa motorola</t>
  </si>
  <si>
    <t>Calculator Intel 3000 MHZ, 80GB</t>
  </si>
  <si>
    <t>Calculator Intel Celeron 2,8GHZ</t>
  </si>
  <si>
    <t>Calculator Intel PIV</t>
  </si>
  <si>
    <t>Copiator Konica Minolta</t>
  </si>
  <si>
    <t>Echipament I Lenovo V520 LI 226D-Imprimanta A4</t>
  </si>
  <si>
    <t>Laptop Lenovo V310</t>
  </si>
  <si>
    <t xml:space="preserve">Monitor LCD rezolutie 1900/1080, VGA, DVI-D, display </t>
  </si>
  <si>
    <t>Termoscanner MGM-1000(8 AJO cu model de verificare temp</t>
  </si>
  <si>
    <t>Autoturism Daewoo Leganza CDXT/TS MS 11 AVT</t>
  </si>
  <si>
    <t>Autoturism Ford Fiesta Titanium 5 usi 1,6TDCI MS 10 PWI</t>
  </si>
  <si>
    <t>Autoturism Ford Fiesta Titanium 5 usi 1,6TDCI MS 01 SXJ</t>
  </si>
  <si>
    <t>Autoturism Ford Transit Conect  5 usi 1,8TDCI MS 10 PWH</t>
  </si>
  <si>
    <t>Dacia Dokker Van 1,6 85 CP, UA1841-MS 10 PWG</t>
  </si>
  <si>
    <t>Dacia Duster Laureate 1,5  109 E6 4*4 MS 17 HZJ</t>
  </si>
  <si>
    <t>Dacia Duster Laureatie 1,5 109 E6 4*4 MS 15 GJX</t>
  </si>
  <si>
    <t>Dacia Duster Laureate 15110 E5 4 MS 01 ZJW</t>
  </si>
  <si>
    <t>Dacia Logan Ambition 1,5DCI MS 10 SPL</t>
  </si>
  <si>
    <t>Dacia Logan Laureate 1,4 MPI MS 07 JSL</t>
  </si>
  <si>
    <t>Dacia Logan Laureate 7 loc MS 11 SPL</t>
  </si>
  <si>
    <t>Dacia Logan R90 Laureate 1,5 7 loc MS-01-ZXJ</t>
  </si>
  <si>
    <t>Dacia Logan R90 Laureate 1,5 7  MS 13 SPL</t>
  </si>
  <si>
    <t>Ford C-Max Trend 1,6 TDCI-DPF/95 CP MS6 MS 10 VUE</t>
  </si>
  <si>
    <t>Scuter Moped Peugeot Speedfight MS 07 LGN</t>
  </si>
  <si>
    <t>Scuter Moped Peugeot Speedfight MS 07 LGM</t>
  </si>
  <si>
    <t>Pistol Glock 19 Cal 9*19MM cu accesorii</t>
  </si>
  <si>
    <t>Total general</t>
  </si>
  <si>
    <t>Rampa luminoasa F117-E3 MS 10 PWG</t>
  </si>
  <si>
    <t>Adaptor telefonic</t>
  </si>
  <si>
    <t>Aeroterma ZASS</t>
  </si>
  <si>
    <t>Alcotector bac 100</t>
  </si>
  <si>
    <t>Anexa birou</t>
  </si>
  <si>
    <t>Ansamblu Hands free cu pedala st motorola</t>
  </si>
  <si>
    <t>Aspirator Siemens</t>
  </si>
  <si>
    <t>Banca Lemn</t>
  </si>
  <si>
    <t>Bastoane cauciuc</t>
  </si>
  <si>
    <t>Bastoane cauciuc mici</t>
  </si>
  <si>
    <t>Baston</t>
  </si>
  <si>
    <t>Baston cauciuc</t>
  </si>
  <si>
    <t>Bicicleta</t>
  </si>
  <si>
    <t>Birou de lucru</t>
  </si>
  <si>
    <t>Birou Directorial</t>
  </si>
  <si>
    <t>Bocanci</t>
  </si>
  <si>
    <t>Bocanci vara interventie</t>
  </si>
  <si>
    <t>per</t>
  </si>
  <si>
    <t>Boxe genius</t>
  </si>
  <si>
    <t>Caciula</t>
  </si>
  <si>
    <t>Caciula astrahan</t>
  </si>
  <si>
    <t>Caciula circulatie</t>
  </si>
  <si>
    <t>Caciula sef birou circulatie</t>
  </si>
  <si>
    <t>Cagula</t>
  </si>
  <si>
    <t>Calculator birou</t>
  </si>
  <si>
    <t>Calculator Desktop Entry Value Intel</t>
  </si>
  <si>
    <t>Calculator Intel 13</t>
  </si>
  <si>
    <t>Calorifer cu ulei</t>
  </si>
  <si>
    <t>Camasa M.C.</t>
  </si>
  <si>
    <t>Camasa M.L.</t>
  </si>
  <si>
    <t>Camasa M.SC.</t>
  </si>
  <si>
    <t>Camasa ML circulatie</t>
  </si>
  <si>
    <t>Camasa ML OP</t>
  </si>
  <si>
    <t>Camera video</t>
  </si>
  <si>
    <t>Camera foto Canon</t>
  </si>
  <si>
    <t>Camera foto Nikos</t>
  </si>
  <si>
    <t>Camere video portabile de inregistrare</t>
  </si>
  <si>
    <t>Canistra metal 10L</t>
  </si>
  <si>
    <t>Casca bicicleta</t>
  </si>
  <si>
    <t>Casca de protectie cu vizor</t>
  </si>
  <si>
    <t>Casca integrala santic</t>
  </si>
  <si>
    <t>Casca Motorola cu banda</t>
  </si>
  <si>
    <t>Casca Motorola model MDPMLN</t>
  </si>
  <si>
    <t>Cascheta</t>
  </si>
  <si>
    <t>Cascheta circulatie</t>
  </si>
  <si>
    <t>Cascheta OP</t>
  </si>
  <si>
    <t>Cascheta sef birou</t>
  </si>
  <si>
    <t>Cascheta sef birou circulatie</t>
  </si>
  <si>
    <t>Catuse</t>
  </si>
  <si>
    <t>Catuse cu ZA</t>
  </si>
  <si>
    <t>Centura</t>
  </si>
  <si>
    <t>Ciocan</t>
  </si>
  <si>
    <t>Cleste</t>
  </si>
  <si>
    <t>Console</t>
  </si>
  <si>
    <t>Corp mobil CM 111N</t>
  </si>
  <si>
    <t>Cort</t>
  </si>
  <si>
    <t>Cort 6 pers</t>
  </si>
  <si>
    <t>Cort 8 pers</t>
  </si>
  <si>
    <t>Costum interventie</t>
  </si>
  <si>
    <t>Costum vara</t>
  </si>
  <si>
    <t>Cravata pol c</t>
  </si>
  <si>
    <t>Cuier</t>
  </si>
  <si>
    <t>Cuier perete</t>
  </si>
  <si>
    <t>Cutie bagaje 32l</t>
  </si>
  <si>
    <t>Cutie postala</t>
  </si>
  <si>
    <t>Distrugator documente</t>
  </si>
  <si>
    <t>Dulap</t>
  </si>
  <si>
    <t>Dulap combinat</t>
  </si>
  <si>
    <t>Dulap cu rafturi</t>
  </si>
  <si>
    <t>Dulap D0131H</t>
  </si>
  <si>
    <t>Dulap D1540</t>
  </si>
  <si>
    <t>Dulap DO141N</t>
  </si>
  <si>
    <t>Dulap dosare</t>
  </si>
  <si>
    <t>Dulap metalic</t>
  </si>
  <si>
    <t>Dulap vitrina</t>
  </si>
  <si>
    <t>Echipament 2-13 HP 280Gimt</t>
  </si>
  <si>
    <t>Electrosoc</t>
  </si>
  <si>
    <t>Epoleti</t>
  </si>
  <si>
    <t>Fax canon</t>
  </si>
  <si>
    <t>Flipcart</t>
  </si>
  <si>
    <t>Flipcart magnetic</t>
  </si>
  <si>
    <t>Fotoliu</t>
  </si>
  <si>
    <t>Frigider Artic</t>
  </si>
  <si>
    <t>Fular circulatie</t>
  </si>
  <si>
    <t>Fular OP</t>
  </si>
  <si>
    <t>Geaca cu mesada detasabila</t>
  </si>
  <si>
    <t>Geaca vara</t>
  </si>
  <si>
    <t>Geanta aluminiu</t>
  </si>
  <si>
    <t>Girofar rampa premier Hazard</t>
  </si>
  <si>
    <t>Girofar Stroboscopic</t>
  </si>
  <si>
    <t>Gratii usa</t>
  </si>
  <si>
    <t>Hamuri reflectorizante</t>
  </si>
  <si>
    <t>Imprimanta 2-Lexmark MS 415DN</t>
  </si>
  <si>
    <t>Imprimanta Canon</t>
  </si>
  <si>
    <t>Imprimanta HP</t>
  </si>
  <si>
    <t>Imprimanta Konica Min 1400W</t>
  </si>
  <si>
    <t>Imprimanta multifunctionala</t>
  </si>
  <si>
    <t>Imprimanta Xerox</t>
  </si>
  <si>
    <t>Indicatoare accidente triunghi</t>
  </si>
  <si>
    <t>Indicator ocolire</t>
  </si>
  <si>
    <t>Insigna+ port legitimatie</t>
  </si>
  <si>
    <t>Insigna piept politia locala</t>
  </si>
  <si>
    <t>Instalatie aer conditionat</t>
  </si>
  <si>
    <t>Jaluzele verticale</t>
  </si>
  <si>
    <t>Lamele pt jal verticale</t>
  </si>
  <si>
    <t>Lampa galbena</t>
  </si>
  <si>
    <t>Lanterna cu acumulator</t>
  </si>
  <si>
    <t>Manusi piele</t>
  </si>
  <si>
    <t>Masa</t>
  </si>
  <si>
    <t>Masa dtr Adjunct</t>
  </si>
  <si>
    <t>Masa 1741/B</t>
  </si>
  <si>
    <t>Masa birou</t>
  </si>
  <si>
    <t>Masa birou-sertar</t>
  </si>
  <si>
    <t>Masa birou 120*70</t>
  </si>
  <si>
    <t>Masa birou cu sertare</t>
  </si>
  <si>
    <t>Masa birou P</t>
  </si>
  <si>
    <t>Masa M1510</t>
  </si>
  <si>
    <t>Masa pt calculator</t>
  </si>
  <si>
    <t>Masa simpla</t>
  </si>
  <si>
    <t>Masa vizitator</t>
  </si>
  <si>
    <t>Mini imprimanta termica</t>
  </si>
  <si>
    <t>Monitor</t>
  </si>
  <si>
    <t>Monitor acer</t>
  </si>
  <si>
    <t>Monitor LCD</t>
  </si>
  <si>
    <t>Multifunctionala HP 2130</t>
  </si>
  <si>
    <t>Palarie femei</t>
  </si>
  <si>
    <t>Pantaloni circulatie I</t>
  </si>
  <si>
    <t>Pantaloni circulatie V</t>
  </si>
  <si>
    <t>Pantaloni stofa iarna</t>
  </si>
  <si>
    <t>Pantaloni barbati iarna</t>
  </si>
  <si>
    <t>Pantofi vara</t>
  </si>
  <si>
    <t>Pantofi vara barbati</t>
  </si>
  <si>
    <t>Patent</t>
  </si>
  <si>
    <t>Pelerina ploaie</t>
  </si>
  <si>
    <t>Port baston</t>
  </si>
  <si>
    <t>Port cartuse</t>
  </si>
  <si>
    <t>Portbagaj Fighit</t>
  </si>
  <si>
    <t>Proiector Halogen</t>
  </si>
  <si>
    <t>Pulover</t>
  </si>
  <si>
    <t>PVC trafic intens</t>
  </si>
  <si>
    <t>mp</t>
  </si>
  <si>
    <t>Radiator baie</t>
  </si>
  <si>
    <t>Radiator Electric</t>
  </si>
  <si>
    <t>Radiator Electric 12El</t>
  </si>
  <si>
    <t>Radiator ulei</t>
  </si>
  <si>
    <t>Raft pt birou</t>
  </si>
  <si>
    <t>Raft perete</t>
  </si>
  <si>
    <t>Scara aluminiu</t>
  </si>
  <si>
    <t>Scaun</t>
  </si>
  <si>
    <t>Scaun CR</t>
  </si>
  <si>
    <t>Scaun ergonomic</t>
  </si>
  <si>
    <t>Scaun ergonomic cu brat</t>
  </si>
  <si>
    <t>Scaun Felicia</t>
  </si>
  <si>
    <t>Scurta iarna</t>
  </si>
  <si>
    <t>Scut de protectie</t>
  </si>
  <si>
    <t>Sepcuta cu cosoroc</t>
  </si>
  <si>
    <t>Sepcuta inscriptionata</t>
  </si>
  <si>
    <t>Sirena PA 220</t>
  </si>
  <si>
    <t>Sistem inregistrare video portabil</t>
  </si>
  <si>
    <t>Sistem navigatie auto</t>
  </si>
  <si>
    <t>Sistem GPS ecomotive Nano</t>
  </si>
  <si>
    <t>Stampila C40</t>
  </si>
  <si>
    <t>Stampila Rot</t>
  </si>
  <si>
    <t>Stampila Trodat</t>
  </si>
  <si>
    <t>Stampila uz intern</t>
  </si>
  <si>
    <t>Statie port Motorola</t>
  </si>
  <si>
    <t>Statie portabila MOT CP 040</t>
  </si>
  <si>
    <t>Statie portabila Motorola</t>
  </si>
  <si>
    <t>Stingator</t>
  </si>
  <si>
    <t>Stingator P2</t>
  </si>
  <si>
    <t>Stingator P3</t>
  </si>
  <si>
    <t>Stingator P6</t>
  </si>
  <si>
    <t>Suport Tv</t>
  </si>
  <si>
    <t>Tableta Huawei Mediapad T5 10 negru</t>
  </si>
  <si>
    <t>Tava</t>
  </si>
  <si>
    <t>Telefon fix</t>
  </si>
  <si>
    <t>Telefon Samsung</t>
  </si>
  <si>
    <t>Termometru Non Contact</t>
  </si>
  <si>
    <t>Toc catuse</t>
  </si>
  <si>
    <t>Toc pistol</t>
  </si>
  <si>
    <t>Tricou negru</t>
  </si>
  <si>
    <t>Trusa stationar</t>
  </si>
  <si>
    <t>Usa arhiva</t>
  </si>
  <si>
    <t>Ventilator</t>
  </si>
  <si>
    <t>Ventilator camera</t>
  </si>
  <si>
    <t>Vesta int iarna</t>
  </si>
  <si>
    <t>Vesta int vara</t>
  </si>
  <si>
    <t>Bocanci iarna</t>
  </si>
  <si>
    <t>TOTAL</t>
  </si>
  <si>
    <t>Ajax geam</t>
  </si>
  <si>
    <t>Ajax praf</t>
  </si>
  <si>
    <t>Antena statie motorola</t>
  </si>
  <si>
    <t>Banda delimitatoare</t>
  </si>
  <si>
    <t>Baterii 9W</t>
  </si>
  <si>
    <t>Baterii R6, R3</t>
  </si>
  <si>
    <t>Broasca usa</t>
  </si>
  <si>
    <t>Capac doza</t>
  </si>
  <si>
    <t>Cif</t>
  </si>
  <si>
    <t>Domestos</t>
  </si>
  <si>
    <t>Dozator sapun</t>
  </si>
  <si>
    <t>Faras</t>
  </si>
  <si>
    <t>Fiole Alcoolscop</t>
  </si>
  <si>
    <t>Galeata cu storcator</t>
  </si>
  <si>
    <t>Gel pad pt sa de calarie</t>
  </si>
  <si>
    <t>Igianol 1L</t>
  </si>
  <si>
    <t>Incarcator</t>
  </si>
  <si>
    <t>Intrerupator</t>
  </si>
  <si>
    <t>Jambiere</t>
  </si>
  <si>
    <t>Lavete</t>
  </si>
  <si>
    <t>Maner lemn</t>
  </si>
  <si>
    <t>Manusi menaj</t>
  </si>
  <si>
    <t>Mediclor cutie 300 pastile</t>
  </si>
  <si>
    <t>cut</t>
  </si>
  <si>
    <t>Mop bumbac</t>
  </si>
  <si>
    <t>Mustiuc plastic etilotest</t>
  </si>
  <si>
    <t>Perie spalat</t>
  </si>
  <si>
    <t>Priza</t>
  </si>
  <si>
    <t>Promax Gel WC 5l</t>
  </si>
  <si>
    <t>Pronto spray mobila</t>
  </si>
  <si>
    <t>Saci menaj</t>
  </si>
  <si>
    <t>Saci menaj-set</t>
  </si>
  <si>
    <t>Sapun lichid</t>
  </si>
  <si>
    <t>Sild</t>
  </si>
  <si>
    <t>Sol Fairy</t>
  </si>
  <si>
    <t>Solutie gresie</t>
  </si>
  <si>
    <t>Solutie parchet</t>
  </si>
  <si>
    <t>Spray pt tabla</t>
  </si>
  <si>
    <t>Suport creioane</t>
  </si>
  <si>
    <t>Tava maculatura</t>
  </si>
  <si>
    <t>Telecomanda auto</t>
  </si>
  <si>
    <t>Toner cf 350 bk</t>
  </si>
  <si>
    <t>Ace gamalie</t>
  </si>
  <si>
    <t>Adeziv lichid</t>
  </si>
  <si>
    <t>Adeziv solid</t>
  </si>
  <si>
    <t>Agrafe birou</t>
  </si>
  <si>
    <t>Ascutitoare</t>
  </si>
  <si>
    <t>Banda adeziva</t>
  </si>
  <si>
    <t>Banda trans 12 mm</t>
  </si>
  <si>
    <t>rol</t>
  </si>
  <si>
    <t>Biblioraft</t>
  </si>
  <si>
    <t>Bloc notes</t>
  </si>
  <si>
    <t>Bon Consum</t>
  </si>
  <si>
    <t>bl</t>
  </si>
  <si>
    <t>Caiet A4</t>
  </si>
  <si>
    <t>b</t>
  </si>
  <si>
    <t>Caiet A4 80 file</t>
  </si>
  <si>
    <t>Capsator</t>
  </si>
  <si>
    <t>Capse 23/10</t>
  </si>
  <si>
    <t>Capse 23/13</t>
  </si>
  <si>
    <t>Capse 24/6</t>
  </si>
  <si>
    <t>Carton</t>
  </si>
  <si>
    <t>top</t>
  </si>
  <si>
    <t>Cartus HP 302 color</t>
  </si>
  <si>
    <t>Cartus Lexmark</t>
  </si>
  <si>
    <t>Cartus minolta</t>
  </si>
  <si>
    <t>Clipboard Dublu</t>
  </si>
  <si>
    <t>Clipboard Simplu</t>
  </si>
  <si>
    <t>Comanda A4</t>
  </si>
  <si>
    <t>Corector banda</t>
  </si>
  <si>
    <t>Creion HB</t>
  </si>
  <si>
    <t>Creion mecanic</t>
  </si>
  <si>
    <t>Cutter</t>
  </si>
  <si>
    <t>Decapsator</t>
  </si>
  <si>
    <t>Dosar plic</t>
  </si>
  <si>
    <t>Dosar sina alb</t>
  </si>
  <si>
    <t>Dosar sina folie</t>
  </si>
  <si>
    <t>Fisa magazie</t>
  </si>
  <si>
    <t>Foaie parcurs</t>
  </si>
  <si>
    <t>Foarfeca mare</t>
  </si>
  <si>
    <t>Hartie Flipchart</t>
  </si>
  <si>
    <t>Inele elastic</t>
  </si>
  <si>
    <t>Mapa documente</t>
  </si>
  <si>
    <t>Mapa protectie</t>
  </si>
  <si>
    <t>Marker</t>
  </si>
  <si>
    <t>Marker cu varf rotund</t>
  </si>
  <si>
    <t>Mina pix</t>
  </si>
  <si>
    <t>set</t>
  </si>
  <si>
    <t>Mina creion</t>
  </si>
  <si>
    <t>Ordin de deplasare</t>
  </si>
  <si>
    <t>Perforator</t>
  </si>
  <si>
    <t>Pioneze</t>
  </si>
  <si>
    <t>Pix action</t>
  </si>
  <si>
    <t>Pix Aihao</t>
  </si>
  <si>
    <t>Pix gel</t>
  </si>
  <si>
    <t>Plic C6</t>
  </si>
  <si>
    <t>Plic CD</t>
  </si>
  <si>
    <t>Post IT</t>
  </si>
  <si>
    <t>Radiera</t>
  </si>
  <si>
    <t>Sfoara bumbac</t>
  </si>
  <si>
    <t>Spalator geam</t>
  </si>
  <si>
    <t>Spray autoaparare</t>
  </si>
  <si>
    <t>Text marker</t>
  </si>
  <si>
    <t>Toner Bizhub 217</t>
  </si>
  <si>
    <t>Toner Canon IR 1133</t>
  </si>
  <si>
    <t>Toner Cf 351,352,353</t>
  </si>
  <si>
    <t>Toner HP</t>
  </si>
  <si>
    <t>Toner HP 1005</t>
  </si>
  <si>
    <t>Toner Hp CF 287 M501</t>
  </si>
  <si>
    <t>Toner HP CF 400 BK</t>
  </si>
  <si>
    <t>Toner HP CF 401,402,404</t>
  </si>
  <si>
    <t>Toner Lexmark</t>
  </si>
  <si>
    <t>Toner Samsung 415</t>
  </si>
  <si>
    <t>Toner Xerox 3020</t>
  </si>
  <si>
    <t>Tus stampila</t>
  </si>
  <si>
    <t>Alcool sanitar</t>
  </si>
  <si>
    <t>Camasa M. SC.</t>
  </si>
  <si>
    <t>Camasa ML Circulatie</t>
  </si>
  <si>
    <t>Camera video portabile de inregistrare</t>
  </si>
  <si>
    <t>Camera video portabile de supraveghere</t>
  </si>
  <si>
    <t>Casca motorola cu banda</t>
  </si>
  <si>
    <t>Casca motorola model MDPMLN</t>
  </si>
  <si>
    <t>Con stradal</t>
  </si>
  <si>
    <t>Cravata Pol c</t>
  </si>
  <si>
    <t>Emblema Coifura</t>
  </si>
  <si>
    <t>Emblema maneca</t>
  </si>
  <si>
    <t>Insigna +port legitimatie</t>
  </si>
  <si>
    <t>Insigna piept Pol Locala</t>
  </si>
  <si>
    <t>Manusi calarie</t>
  </si>
  <si>
    <t>Pantofi barbati iarna</t>
  </si>
  <si>
    <t>Patura</t>
  </si>
  <si>
    <t>Sistem audio pt statie mobila</t>
  </si>
  <si>
    <t>Statie portabila motorola</t>
  </si>
  <si>
    <t>Tricou</t>
  </si>
  <si>
    <t>Tricou alb</t>
  </si>
  <si>
    <t>Cartuse 9*19MM</t>
  </si>
  <si>
    <t>Anexa nr. 2 la HCL nr. ______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</si>
</sst>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 vertical="top" wrapText="1"/>
    </xf>
    <xf numFmtId="164" fontId="2" fillId="2" borderId="1" xfId="1" applyFont="1" applyFill="1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0" fillId="0" borderId="0" xfId="1" applyFont="1"/>
    <xf numFmtId="164" fontId="0" fillId="2" borderId="1" xfId="1" applyFont="1" applyFill="1" applyBorder="1" applyAlignment="1"/>
    <xf numFmtId="164" fontId="0" fillId="0" borderId="0" xfId="1" applyFont="1" applyAlignment="1"/>
    <xf numFmtId="164" fontId="0" fillId="2" borderId="1" xfId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 vertical="top"/>
    </xf>
    <xf numFmtId="0" fontId="3" fillId="0" borderId="0" xfId="0" applyFont="1"/>
    <xf numFmtId="0" fontId="4" fillId="0" borderId="0" xfId="0" applyFont="1"/>
    <xf numFmtId="164" fontId="4" fillId="0" borderId="0" xfId="1" applyFont="1"/>
    <xf numFmtId="164" fontId="4" fillId="0" borderId="0" xfId="1" applyFont="1" applyAlignment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1" applyFont="1" applyFill="1" applyBorder="1" applyAlignment="1">
      <alignment horizontal="center"/>
    </xf>
    <xf numFmtId="164" fontId="6" fillId="2" borderId="1" xfId="1" applyFont="1" applyFill="1" applyBorder="1" applyAlignment="1"/>
    <xf numFmtId="0" fontId="6" fillId="2" borderId="1" xfId="0" applyFont="1" applyFill="1" applyBorder="1"/>
    <xf numFmtId="4" fontId="1" fillId="2" borderId="1" xfId="0" applyNumberFormat="1" applyFont="1" applyFill="1" applyBorder="1" applyAlignment="1">
      <alignment horizontal="center" vertical="top"/>
    </xf>
    <xf numFmtId="4" fontId="0" fillId="2" borderId="1" xfId="0" applyNumberForma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/>
    </xf>
    <xf numFmtId="4" fontId="0" fillId="0" borderId="0" xfId="0" applyNumberFormat="1"/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left" vertical="top"/>
    </xf>
    <xf numFmtId="4" fontId="0" fillId="2" borderId="1" xfId="0" applyNumberFormat="1" applyFont="1" applyFill="1" applyBorder="1" applyAlignment="1">
      <alignment horizontal="center" vertical="top"/>
    </xf>
    <xf numFmtId="4" fontId="0" fillId="2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4" fontId="0" fillId="2" borderId="2" xfId="0" applyNumberFormat="1" applyFill="1" applyBorder="1" applyAlignment="1">
      <alignment horizontal="center"/>
    </xf>
    <xf numFmtId="0" fontId="5" fillId="0" borderId="3" xfId="0" applyFont="1" applyBorder="1"/>
    <xf numFmtId="0" fontId="5" fillId="0" borderId="9" xfId="0" applyFont="1" applyBorder="1" applyAlignment="1">
      <alignment horizontal="left"/>
    </xf>
    <xf numFmtId="0" fontId="5" fillId="0" borderId="4" xfId="0" applyFont="1" applyBorder="1"/>
    <xf numFmtId="4" fontId="5" fillId="0" borderId="3" xfId="0" applyNumberFormat="1" applyFont="1" applyBorder="1"/>
    <xf numFmtId="4" fontId="5" fillId="0" borderId="9" xfId="0" applyNumberFormat="1" applyFont="1" applyBorder="1"/>
    <xf numFmtId="0" fontId="5" fillId="0" borderId="5" xfId="0" applyFont="1" applyBorder="1"/>
    <xf numFmtId="0" fontId="5" fillId="0" borderId="0" xfId="0" applyFont="1"/>
    <xf numFmtId="0" fontId="5" fillId="0" borderId="6" xfId="0" applyFont="1" applyBorder="1"/>
    <xf numFmtId="0" fontId="5" fillId="0" borderId="10" xfId="0" applyFont="1" applyBorder="1" applyAlignment="1">
      <alignment horizontal="left"/>
    </xf>
    <xf numFmtId="0" fontId="5" fillId="0" borderId="7" xfId="0" applyFont="1" applyBorder="1"/>
    <xf numFmtId="4" fontId="5" fillId="0" borderId="6" xfId="0" applyNumberFormat="1" applyFont="1" applyBorder="1"/>
    <xf numFmtId="4" fontId="5" fillId="0" borderId="10" xfId="0" applyNumberFormat="1" applyFont="1" applyBorder="1"/>
    <xf numFmtId="0" fontId="5" fillId="0" borderId="8" xfId="0" applyFont="1" applyBorder="1"/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0" borderId="1" xfId="0" applyBorder="1"/>
    <xf numFmtId="164" fontId="5" fillId="0" borderId="1" xfId="1" applyFont="1" applyBorder="1"/>
    <xf numFmtId="164" fontId="5" fillId="0" borderId="1" xfId="1" applyFont="1" applyBorder="1" applyAlignment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0"/>
  <sheetViews>
    <sheetView tabSelected="1" topLeftCell="B1" workbookViewId="0">
      <selection activeCell="F1" sqref="F1"/>
    </sheetView>
  </sheetViews>
  <sheetFormatPr defaultRowHeight="15"/>
  <cols>
    <col min="1" max="1" width="7.28515625" style="6" customWidth="1"/>
    <col min="2" max="2" width="39.42578125" style="35" customWidth="1"/>
    <col min="3" max="3" width="5.140625" bestFit="1" customWidth="1"/>
    <col min="4" max="4" width="9.5703125" bestFit="1" customWidth="1"/>
    <col min="5" max="5" width="11.5703125" style="13" customWidth="1"/>
    <col min="6" max="6" width="11.7109375" style="15" customWidth="1"/>
    <col min="7" max="7" width="13.7109375" customWidth="1"/>
    <col min="8" max="8" width="12.7109375" customWidth="1"/>
    <col min="9" max="9" width="11.28515625" customWidth="1"/>
    <col min="10" max="10" width="13.5703125" customWidth="1"/>
    <col min="13" max="13" width="15.7109375" customWidth="1"/>
  </cols>
  <sheetData>
    <row r="1" spans="1:7" ht="15.75">
      <c r="B1" s="58"/>
      <c r="C1" s="19"/>
      <c r="D1" s="19"/>
      <c r="E1" s="20"/>
      <c r="F1" s="18" t="s">
        <v>382</v>
      </c>
    </row>
    <row r="2" spans="1:7" ht="15.75">
      <c r="B2" s="58" t="s">
        <v>10</v>
      </c>
      <c r="C2" s="19"/>
      <c r="D2" s="19"/>
      <c r="E2" s="20"/>
      <c r="F2" s="21"/>
    </row>
    <row r="4" spans="1:7">
      <c r="A4" s="22" t="s">
        <v>4</v>
      </c>
      <c r="B4" s="59" t="s">
        <v>0</v>
      </c>
      <c r="C4" s="23" t="s">
        <v>6</v>
      </c>
      <c r="D4" s="23" t="s">
        <v>3</v>
      </c>
      <c r="E4" s="24" t="s">
        <v>7</v>
      </c>
      <c r="F4" s="25" t="s">
        <v>2</v>
      </c>
      <c r="G4" s="26" t="s">
        <v>5</v>
      </c>
    </row>
    <row r="5" spans="1:7">
      <c r="A5" s="1">
        <v>1</v>
      </c>
      <c r="B5" s="32" t="s">
        <v>58</v>
      </c>
      <c r="C5" s="8" t="s">
        <v>12</v>
      </c>
      <c r="D5" s="8">
        <v>1</v>
      </c>
      <c r="E5" s="9">
        <v>800</v>
      </c>
      <c r="F5" s="14">
        <f>SUM(D5*E5)</f>
        <v>800</v>
      </c>
      <c r="G5" s="2"/>
    </row>
    <row r="6" spans="1:7">
      <c r="A6" s="1">
        <v>2</v>
      </c>
      <c r="B6" s="32" t="s">
        <v>59</v>
      </c>
      <c r="C6" s="8" t="s">
        <v>12</v>
      </c>
      <c r="D6" s="8">
        <v>1</v>
      </c>
      <c r="E6" s="9">
        <v>59.9</v>
      </c>
      <c r="F6" s="14">
        <f t="shared" ref="F6:F69" si="0">SUM(D6*E6)</f>
        <v>59.9</v>
      </c>
      <c r="G6" s="2"/>
    </row>
    <row r="7" spans="1:7">
      <c r="A7" s="1">
        <v>3</v>
      </c>
      <c r="B7" s="32" t="s">
        <v>60</v>
      </c>
      <c r="C7" s="8" t="s">
        <v>12</v>
      </c>
      <c r="D7" s="8">
        <v>1</v>
      </c>
      <c r="E7" s="9">
        <v>1785</v>
      </c>
      <c r="F7" s="14">
        <f t="shared" si="0"/>
        <v>1785</v>
      </c>
      <c r="G7" s="2"/>
    </row>
    <row r="8" spans="1:7">
      <c r="A8" s="1">
        <v>4</v>
      </c>
      <c r="B8" s="32" t="s">
        <v>61</v>
      </c>
      <c r="C8" s="8" t="s">
        <v>12</v>
      </c>
      <c r="D8" s="8">
        <v>2</v>
      </c>
      <c r="E8" s="9">
        <v>312</v>
      </c>
      <c r="F8" s="14">
        <f t="shared" si="0"/>
        <v>624</v>
      </c>
      <c r="G8" s="2"/>
    </row>
    <row r="9" spans="1:7">
      <c r="A9" s="1">
        <v>5</v>
      </c>
      <c r="B9" s="32" t="s">
        <v>62</v>
      </c>
      <c r="C9" s="8" t="s">
        <v>12</v>
      </c>
      <c r="D9" s="8">
        <v>1</v>
      </c>
      <c r="E9" s="9">
        <v>1150</v>
      </c>
      <c r="F9" s="14">
        <f t="shared" si="0"/>
        <v>1150</v>
      </c>
      <c r="G9" s="2"/>
    </row>
    <row r="10" spans="1:7">
      <c r="A10" s="1">
        <v>6</v>
      </c>
      <c r="B10" s="35" t="s">
        <v>63</v>
      </c>
      <c r="C10" s="8" t="s">
        <v>12</v>
      </c>
      <c r="D10" s="8">
        <v>1</v>
      </c>
      <c r="E10" s="9">
        <v>539</v>
      </c>
      <c r="F10" s="14">
        <f t="shared" si="0"/>
        <v>539</v>
      </c>
      <c r="G10" s="2"/>
    </row>
    <row r="11" spans="1:7">
      <c r="A11" s="1">
        <v>7</v>
      </c>
      <c r="B11" s="32" t="s">
        <v>64</v>
      </c>
      <c r="C11" s="8" t="s">
        <v>12</v>
      </c>
      <c r="D11" s="8">
        <v>9</v>
      </c>
      <c r="E11" s="9">
        <v>34.479999999999997</v>
      </c>
      <c r="F11" s="14">
        <f t="shared" si="0"/>
        <v>310.32</v>
      </c>
      <c r="G11" s="2">
        <v>27112131</v>
      </c>
    </row>
    <row r="12" spans="1:7">
      <c r="A12" s="1">
        <v>8</v>
      </c>
      <c r="B12" s="32" t="s">
        <v>64</v>
      </c>
      <c r="C12" s="8" t="s">
        <v>12</v>
      </c>
      <c r="D12" s="8">
        <v>1</v>
      </c>
      <c r="E12" s="9">
        <v>34.56</v>
      </c>
      <c r="F12" s="14">
        <f t="shared" si="0"/>
        <v>34.56</v>
      </c>
      <c r="G12" s="2">
        <v>27112132</v>
      </c>
    </row>
    <row r="13" spans="1:7">
      <c r="A13" s="1">
        <v>9</v>
      </c>
      <c r="B13" s="32" t="s">
        <v>65</v>
      </c>
      <c r="C13" s="8" t="s">
        <v>12</v>
      </c>
      <c r="D13" s="8">
        <v>4</v>
      </c>
      <c r="E13" s="9">
        <v>22.2</v>
      </c>
      <c r="F13" s="14">
        <f t="shared" si="0"/>
        <v>88.8</v>
      </c>
      <c r="G13" s="2">
        <v>27110402</v>
      </c>
    </row>
    <row r="14" spans="1:7">
      <c r="A14" s="1">
        <v>10</v>
      </c>
      <c r="B14" s="32" t="s">
        <v>66</v>
      </c>
      <c r="C14" s="8" t="s">
        <v>12</v>
      </c>
      <c r="D14" s="8">
        <v>37</v>
      </c>
      <c r="E14" s="9">
        <v>37.369999999999997</v>
      </c>
      <c r="F14" s="14">
        <f t="shared" si="0"/>
        <v>1382.6899999999998</v>
      </c>
      <c r="G14" s="2">
        <v>27110148</v>
      </c>
    </row>
    <row r="15" spans="1:7">
      <c r="A15" s="1">
        <v>11</v>
      </c>
      <c r="B15" s="32" t="s">
        <v>67</v>
      </c>
      <c r="C15" s="8" t="s">
        <v>12</v>
      </c>
      <c r="D15" s="8">
        <v>19</v>
      </c>
      <c r="E15" s="9">
        <v>42.97</v>
      </c>
      <c r="F15" s="14">
        <f t="shared" si="0"/>
        <v>816.43</v>
      </c>
      <c r="G15" s="2">
        <v>27112120</v>
      </c>
    </row>
    <row r="16" spans="1:7">
      <c r="A16" s="1">
        <v>12</v>
      </c>
      <c r="B16" s="32" t="s">
        <v>67</v>
      </c>
      <c r="C16" s="8" t="s">
        <v>12</v>
      </c>
      <c r="D16" s="8">
        <v>43</v>
      </c>
      <c r="E16" s="9">
        <v>49</v>
      </c>
      <c r="F16" s="14">
        <f t="shared" si="0"/>
        <v>2107</v>
      </c>
      <c r="G16" s="2"/>
    </row>
    <row r="17" spans="1:7">
      <c r="A17" s="1">
        <v>13</v>
      </c>
      <c r="B17" s="32" t="s">
        <v>67</v>
      </c>
      <c r="C17" s="8" t="s">
        <v>12</v>
      </c>
      <c r="D17" s="8">
        <v>15</v>
      </c>
      <c r="E17" s="9">
        <v>50</v>
      </c>
      <c r="F17" s="14">
        <f t="shared" si="0"/>
        <v>750</v>
      </c>
      <c r="G17" s="2"/>
    </row>
    <row r="18" spans="1:7">
      <c r="A18" s="1">
        <v>14</v>
      </c>
      <c r="B18" s="32" t="s">
        <v>68</v>
      </c>
      <c r="C18" s="8" t="s">
        <v>12</v>
      </c>
      <c r="D18" s="8">
        <v>27</v>
      </c>
      <c r="E18" s="9">
        <v>31.45</v>
      </c>
      <c r="F18" s="14">
        <f t="shared" si="0"/>
        <v>849.15</v>
      </c>
      <c r="G18" s="2">
        <v>27110002</v>
      </c>
    </row>
    <row r="19" spans="1:7">
      <c r="A19" s="1">
        <v>15</v>
      </c>
      <c r="B19" s="32" t="s">
        <v>69</v>
      </c>
      <c r="C19" s="8" t="s">
        <v>12</v>
      </c>
      <c r="D19" s="8">
        <v>2</v>
      </c>
      <c r="E19" s="9">
        <v>490</v>
      </c>
      <c r="F19" s="14">
        <f t="shared" si="0"/>
        <v>980</v>
      </c>
      <c r="G19" s="2"/>
    </row>
    <row r="20" spans="1:7">
      <c r="A20" s="1">
        <v>16</v>
      </c>
      <c r="B20" s="32" t="s">
        <v>70</v>
      </c>
      <c r="C20" s="8" t="s">
        <v>12</v>
      </c>
      <c r="D20" s="8">
        <v>1</v>
      </c>
      <c r="E20" s="9">
        <v>374.85</v>
      </c>
      <c r="F20" s="14">
        <f t="shared" si="0"/>
        <v>374.85</v>
      </c>
      <c r="G20" s="2"/>
    </row>
    <row r="21" spans="1:7">
      <c r="A21" s="1">
        <v>17</v>
      </c>
      <c r="B21" s="32" t="s">
        <v>70</v>
      </c>
      <c r="C21" s="8" t="s">
        <v>12</v>
      </c>
      <c r="D21" s="8">
        <v>2</v>
      </c>
      <c r="E21" s="9">
        <v>558</v>
      </c>
      <c r="F21" s="14">
        <f t="shared" si="0"/>
        <v>1116</v>
      </c>
      <c r="G21" s="2"/>
    </row>
    <row r="22" spans="1:7">
      <c r="A22" s="1">
        <v>18</v>
      </c>
      <c r="B22" s="32" t="s">
        <v>71</v>
      </c>
      <c r="C22" s="8" t="s">
        <v>12</v>
      </c>
      <c r="D22" s="8">
        <v>1</v>
      </c>
      <c r="E22" s="9">
        <v>1380</v>
      </c>
      <c r="F22" s="14">
        <f t="shared" si="0"/>
        <v>1380</v>
      </c>
      <c r="G22" s="2">
        <v>27110007</v>
      </c>
    </row>
    <row r="23" spans="1:7">
      <c r="A23" s="1">
        <v>19</v>
      </c>
      <c r="B23" s="32" t="s">
        <v>72</v>
      </c>
      <c r="C23" s="8" t="s">
        <v>74</v>
      </c>
      <c r="D23" s="8">
        <v>3</v>
      </c>
      <c r="E23" s="9">
        <v>169.88</v>
      </c>
      <c r="F23" s="14">
        <f t="shared" si="0"/>
        <v>509.64</v>
      </c>
      <c r="G23" s="2"/>
    </row>
    <row r="24" spans="1:7">
      <c r="A24" s="1">
        <v>20</v>
      </c>
      <c r="B24" s="32" t="s">
        <v>73</v>
      </c>
      <c r="C24" s="8" t="s">
        <v>74</v>
      </c>
      <c r="D24" s="8">
        <v>22</v>
      </c>
      <c r="E24" s="9">
        <v>217.77</v>
      </c>
      <c r="F24" s="14">
        <f t="shared" si="0"/>
        <v>4790.9400000000005</v>
      </c>
      <c r="G24" s="2"/>
    </row>
    <row r="25" spans="1:7">
      <c r="A25" s="1">
        <v>21</v>
      </c>
      <c r="B25" s="32" t="s">
        <v>73</v>
      </c>
      <c r="C25" s="8" t="s">
        <v>74</v>
      </c>
      <c r="D25" s="8">
        <v>22</v>
      </c>
      <c r="E25" s="9">
        <v>226.1</v>
      </c>
      <c r="F25" s="14">
        <f t="shared" si="0"/>
        <v>4974.2</v>
      </c>
      <c r="G25" s="2"/>
    </row>
    <row r="26" spans="1:7">
      <c r="A26" s="1">
        <v>22</v>
      </c>
      <c r="B26" s="32" t="s">
        <v>75</v>
      </c>
      <c r="C26" s="8" t="s">
        <v>12</v>
      </c>
      <c r="D26" s="8">
        <v>3</v>
      </c>
      <c r="E26" s="9">
        <v>41.89</v>
      </c>
      <c r="F26" s="14">
        <f t="shared" si="0"/>
        <v>125.67</v>
      </c>
      <c r="G26" s="2">
        <v>27110006</v>
      </c>
    </row>
    <row r="27" spans="1:7">
      <c r="A27" s="1">
        <v>23</v>
      </c>
      <c r="B27" s="32" t="s">
        <v>76</v>
      </c>
      <c r="C27" s="8" t="s">
        <v>12</v>
      </c>
      <c r="D27" s="8">
        <v>101</v>
      </c>
      <c r="E27" s="9">
        <v>130.9</v>
      </c>
      <c r="F27" s="14">
        <f t="shared" si="0"/>
        <v>13220.900000000001</v>
      </c>
      <c r="G27" s="2"/>
    </row>
    <row r="28" spans="1:7">
      <c r="A28" s="1">
        <v>24</v>
      </c>
      <c r="B28" s="32" t="s">
        <v>76</v>
      </c>
      <c r="C28" s="8" t="s">
        <v>12</v>
      </c>
      <c r="D28" s="8">
        <v>2</v>
      </c>
      <c r="E28" s="9">
        <v>142.6</v>
      </c>
      <c r="F28" s="14">
        <f t="shared" si="0"/>
        <v>285.2</v>
      </c>
      <c r="G28" s="2"/>
    </row>
    <row r="29" spans="1:7">
      <c r="A29" s="1">
        <v>25</v>
      </c>
      <c r="B29" s="32" t="s">
        <v>76</v>
      </c>
      <c r="C29" s="8" t="s">
        <v>12</v>
      </c>
      <c r="D29" s="8">
        <v>13</v>
      </c>
      <c r="E29" s="9">
        <v>142.80000000000001</v>
      </c>
      <c r="F29" s="14">
        <f t="shared" si="0"/>
        <v>1856.4</v>
      </c>
      <c r="G29" s="2"/>
    </row>
    <row r="30" spans="1:7">
      <c r="A30" s="1">
        <v>26</v>
      </c>
      <c r="B30" s="32" t="s">
        <v>77</v>
      </c>
      <c r="C30" s="8" t="s">
        <v>12</v>
      </c>
      <c r="D30" s="8">
        <v>1</v>
      </c>
      <c r="E30" s="9">
        <v>356</v>
      </c>
      <c r="F30" s="14">
        <f t="shared" si="0"/>
        <v>356</v>
      </c>
      <c r="G30" s="2"/>
    </row>
    <row r="31" spans="1:7">
      <c r="A31" s="1">
        <v>27</v>
      </c>
      <c r="B31" s="32" t="s">
        <v>78</v>
      </c>
      <c r="C31" s="8" t="s">
        <v>12</v>
      </c>
      <c r="D31" s="8">
        <v>1</v>
      </c>
      <c r="E31" s="9">
        <v>142.80000000000001</v>
      </c>
      <c r="F31" s="14">
        <f t="shared" si="0"/>
        <v>142.80000000000001</v>
      </c>
      <c r="G31" s="2"/>
    </row>
    <row r="32" spans="1:7">
      <c r="A32" s="1">
        <v>28</v>
      </c>
      <c r="B32" s="32" t="s">
        <v>79</v>
      </c>
      <c r="C32" s="8" t="s">
        <v>12</v>
      </c>
      <c r="D32" s="8">
        <v>1</v>
      </c>
      <c r="E32" s="9">
        <v>142.80000000000001</v>
      </c>
      <c r="F32" s="14">
        <f t="shared" si="0"/>
        <v>142.80000000000001</v>
      </c>
      <c r="G32" s="2"/>
    </row>
    <row r="33" spans="1:7">
      <c r="A33" s="1">
        <v>29</v>
      </c>
      <c r="B33" s="32" t="s">
        <v>80</v>
      </c>
      <c r="C33" s="8" t="s">
        <v>12</v>
      </c>
      <c r="D33" s="8">
        <v>5</v>
      </c>
      <c r="E33" s="9">
        <v>20</v>
      </c>
      <c r="F33" s="14">
        <f t="shared" si="0"/>
        <v>100</v>
      </c>
      <c r="G33" s="2"/>
    </row>
    <row r="34" spans="1:7">
      <c r="A34" s="1">
        <v>30</v>
      </c>
      <c r="B34" s="32" t="s">
        <v>80</v>
      </c>
      <c r="C34" s="8" t="s">
        <v>12</v>
      </c>
      <c r="D34" s="8">
        <v>1</v>
      </c>
      <c r="E34" s="9">
        <v>35</v>
      </c>
      <c r="F34" s="14">
        <f t="shared" si="0"/>
        <v>35</v>
      </c>
      <c r="G34" s="2"/>
    </row>
    <row r="35" spans="1:7">
      <c r="A35" s="1">
        <v>31</v>
      </c>
      <c r="B35" s="32" t="s">
        <v>81</v>
      </c>
      <c r="C35" s="8" t="s">
        <v>12</v>
      </c>
      <c r="D35" s="8">
        <v>1</v>
      </c>
      <c r="E35" s="9">
        <v>76.88</v>
      </c>
      <c r="F35" s="14">
        <f t="shared" si="0"/>
        <v>76.88</v>
      </c>
      <c r="G35" s="2"/>
    </row>
    <row r="36" spans="1:7">
      <c r="A36" s="1">
        <v>32</v>
      </c>
      <c r="B36" s="32" t="s">
        <v>81</v>
      </c>
      <c r="C36" s="8" t="s">
        <v>12</v>
      </c>
      <c r="D36" s="8">
        <v>3</v>
      </c>
      <c r="E36" s="9">
        <v>66</v>
      </c>
      <c r="F36" s="14">
        <f t="shared" si="0"/>
        <v>198</v>
      </c>
      <c r="G36" s="2"/>
    </row>
    <row r="37" spans="1:7">
      <c r="A37" s="1">
        <v>33</v>
      </c>
      <c r="B37" s="32" t="s">
        <v>82</v>
      </c>
      <c r="C37" s="8" t="s">
        <v>12</v>
      </c>
      <c r="D37" s="8">
        <v>1</v>
      </c>
      <c r="E37" s="9">
        <v>2371.2399999999998</v>
      </c>
      <c r="F37" s="14">
        <f t="shared" si="0"/>
        <v>2371.2399999999998</v>
      </c>
      <c r="G37" s="2">
        <v>3026</v>
      </c>
    </row>
    <row r="38" spans="1:7">
      <c r="A38" s="1">
        <v>34</v>
      </c>
      <c r="B38" s="32" t="s">
        <v>83</v>
      </c>
      <c r="C38" s="8" t="s">
        <v>12</v>
      </c>
      <c r="D38" s="8">
        <v>2</v>
      </c>
      <c r="E38" s="9">
        <v>2220</v>
      </c>
      <c r="F38" s="14">
        <f t="shared" si="0"/>
        <v>4440</v>
      </c>
      <c r="G38" s="2"/>
    </row>
    <row r="39" spans="1:7">
      <c r="A39" s="1">
        <v>35</v>
      </c>
      <c r="B39" s="32" t="s">
        <v>84</v>
      </c>
      <c r="C39" s="8" t="s">
        <v>12</v>
      </c>
      <c r="D39" s="8">
        <v>1</v>
      </c>
      <c r="E39" s="9">
        <v>218.54</v>
      </c>
      <c r="F39" s="14">
        <f t="shared" si="0"/>
        <v>218.54</v>
      </c>
      <c r="G39" s="2"/>
    </row>
    <row r="40" spans="1:7">
      <c r="A40" s="1">
        <v>36</v>
      </c>
      <c r="B40" s="32" t="s">
        <v>85</v>
      </c>
      <c r="C40" s="8" t="s">
        <v>12</v>
      </c>
      <c r="D40" s="8">
        <v>86</v>
      </c>
      <c r="E40" s="9">
        <v>71.400000000000006</v>
      </c>
      <c r="F40" s="14">
        <f t="shared" si="0"/>
        <v>6140.4000000000005</v>
      </c>
      <c r="G40" s="2"/>
    </row>
    <row r="41" spans="1:7">
      <c r="A41" s="1">
        <v>37</v>
      </c>
      <c r="B41" s="32" t="s">
        <v>86</v>
      </c>
      <c r="C41" s="8" t="s">
        <v>12</v>
      </c>
      <c r="D41" s="8">
        <v>1</v>
      </c>
      <c r="E41" s="9">
        <v>47.12</v>
      </c>
      <c r="F41" s="14">
        <f t="shared" si="0"/>
        <v>47.12</v>
      </c>
      <c r="G41" s="2">
        <v>26102121</v>
      </c>
    </row>
    <row r="42" spans="1:7">
      <c r="A42" s="1">
        <v>38</v>
      </c>
      <c r="B42" s="32" t="s">
        <v>86</v>
      </c>
      <c r="C42" s="8" t="s">
        <v>12</v>
      </c>
      <c r="D42" s="8">
        <v>13</v>
      </c>
      <c r="E42" s="9">
        <v>71.400000000000006</v>
      </c>
      <c r="F42" s="14">
        <f t="shared" si="0"/>
        <v>928.2</v>
      </c>
      <c r="G42" s="2">
        <v>26102121</v>
      </c>
    </row>
    <row r="43" spans="1:7">
      <c r="A43" s="1">
        <v>39</v>
      </c>
      <c r="B43" s="32" t="s">
        <v>87</v>
      </c>
      <c r="C43" s="8" t="s">
        <v>12</v>
      </c>
      <c r="D43" s="8">
        <v>7</v>
      </c>
      <c r="E43" s="9">
        <v>73.16</v>
      </c>
      <c r="F43" s="14">
        <f t="shared" si="0"/>
        <v>512.12</v>
      </c>
      <c r="G43" s="2">
        <v>26102128</v>
      </c>
    </row>
    <row r="44" spans="1:7">
      <c r="A44" s="1">
        <v>40</v>
      </c>
      <c r="B44" s="32" t="s">
        <v>87</v>
      </c>
      <c r="C44" s="8" t="s">
        <v>12</v>
      </c>
      <c r="D44" s="8">
        <v>95</v>
      </c>
      <c r="E44" s="9">
        <v>76.16</v>
      </c>
      <c r="F44" s="14">
        <f t="shared" si="0"/>
        <v>7235.2</v>
      </c>
      <c r="G44" s="2">
        <v>26102128</v>
      </c>
    </row>
    <row r="45" spans="1:7">
      <c r="A45" s="1">
        <v>41</v>
      </c>
      <c r="B45" s="32" t="s">
        <v>87</v>
      </c>
      <c r="C45" s="8" t="s">
        <v>12</v>
      </c>
      <c r="D45" s="8">
        <v>80</v>
      </c>
      <c r="E45" s="9">
        <v>107.1</v>
      </c>
      <c r="F45" s="14">
        <f t="shared" si="0"/>
        <v>8568</v>
      </c>
      <c r="G45" s="2">
        <v>26102128</v>
      </c>
    </row>
    <row r="46" spans="1:7">
      <c r="A46" s="1">
        <v>42</v>
      </c>
      <c r="B46" s="32" t="s">
        <v>88</v>
      </c>
      <c r="C46" s="8" t="s">
        <v>12</v>
      </c>
      <c r="D46" s="8">
        <v>17</v>
      </c>
      <c r="E46" s="9">
        <v>95.2</v>
      </c>
      <c r="F46" s="14">
        <f t="shared" si="0"/>
        <v>1618.4</v>
      </c>
      <c r="G46" s="2"/>
    </row>
    <row r="47" spans="1:7">
      <c r="A47" s="1">
        <v>43</v>
      </c>
      <c r="B47" s="32" t="s">
        <v>89</v>
      </c>
      <c r="C47" s="8" t="s">
        <v>12</v>
      </c>
      <c r="D47" s="8">
        <v>76</v>
      </c>
      <c r="E47" s="9">
        <v>95.2</v>
      </c>
      <c r="F47" s="14">
        <f t="shared" si="0"/>
        <v>7235.2</v>
      </c>
      <c r="G47" s="2"/>
    </row>
    <row r="48" spans="1:7">
      <c r="A48" s="1">
        <v>44</v>
      </c>
      <c r="B48" s="32" t="s">
        <v>90</v>
      </c>
      <c r="C48" s="8" t="s">
        <v>12</v>
      </c>
      <c r="D48" s="8">
        <v>1</v>
      </c>
      <c r="E48" s="9">
        <v>1299</v>
      </c>
      <c r="F48" s="14">
        <f t="shared" si="0"/>
        <v>1299</v>
      </c>
      <c r="G48" s="2">
        <v>27110327</v>
      </c>
    </row>
    <row r="49" spans="1:7">
      <c r="A49" s="1">
        <v>45</v>
      </c>
      <c r="B49" s="32" t="s">
        <v>91</v>
      </c>
      <c r="C49" s="8" t="s">
        <v>12</v>
      </c>
      <c r="D49" s="8">
        <v>1</v>
      </c>
      <c r="E49" s="16">
        <v>399.9</v>
      </c>
      <c r="F49" s="14">
        <f t="shared" si="0"/>
        <v>399.9</v>
      </c>
      <c r="G49" s="2"/>
    </row>
    <row r="50" spans="1:7">
      <c r="A50" s="1">
        <v>46</v>
      </c>
      <c r="B50" s="32" t="s">
        <v>92</v>
      </c>
      <c r="C50" s="8" t="s">
        <v>12</v>
      </c>
      <c r="D50" s="8">
        <v>1</v>
      </c>
      <c r="E50" s="9">
        <v>1699.9</v>
      </c>
      <c r="F50" s="14">
        <f t="shared" si="0"/>
        <v>1699.9</v>
      </c>
      <c r="G50" s="2"/>
    </row>
    <row r="51" spans="1:7">
      <c r="A51" s="1">
        <v>47</v>
      </c>
      <c r="B51" s="32" t="s">
        <v>92</v>
      </c>
      <c r="C51" s="8" t="s">
        <v>12</v>
      </c>
      <c r="D51" s="8">
        <v>1</v>
      </c>
      <c r="E51" s="9">
        <v>2499</v>
      </c>
      <c r="F51" s="14">
        <f t="shared" si="0"/>
        <v>2499</v>
      </c>
      <c r="G51" s="2"/>
    </row>
    <row r="52" spans="1:7">
      <c r="A52" s="1">
        <v>48</v>
      </c>
      <c r="B52" s="32" t="s">
        <v>90</v>
      </c>
      <c r="C52" s="8" t="s">
        <v>12</v>
      </c>
      <c r="D52" s="8">
        <v>2</v>
      </c>
      <c r="E52" s="9">
        <v>2443.0700000000002</v>
      </c>
      <c r="F52" s="14">
        <f t="shared" si="0"/>
        <v>4886.1400000000003</v>
      </c>
      <c r="G52" s="2"/>
    </row>
    <row r="53" spans="1:7">
      <c r="A53" s="1">
        <v>49</v>
      </c>
      <c r="B53" s="32" t="s">
        <v>93</v>
      </c>
      <c r="C53" s="8" t="s">
        <v>12</v>
      </c>
      <c r="D53" s="8">
        <v>2</v>
      </c>
      <c r="E53" s="9">
        <v>2000.39</v>
      </c>
      <c r="F53" s="14">
        <f t="shared" si="0"/>
        <v>4000.78</v>
      </c>
      <c r="G53" s="2"/>
    </row>
    <row r="54" spans="1:7">
      <c r="A54" s="1">
        <v>50</v>
      </c>
      <c r="B54" s="32" t="s">
        <v>94</v>
      </c>
      <c r="C54" s="8" t="s">
        <v>12</v>
      </c>
      <c r="D54" s="8">
        <v>1</v>
      </c>
      <c r="E54" s="9">
        <v>74</v>
      </c>
      <c r="F54" s="14">
        <f t="shared" si="0"/>
        <v>74</v>
      </c>
      <c r="G54" s="2"/>
    </row>
    <row r="55" spans="1:7">
      <c r="A55" s="1">
        <v>51</v>
      </c>
      <c r="B55" s="32" t="s">
        <v>95</v>
      </c>
      <c r="C55" s="8" t="s">
        <v>12</v>
      </c>
      <c r="D55" s="8">
        <v>2</v>
      </c>
      <c r="E55" s="9">
        <v>149.99</v>
      </c>
      <c r="F55" s="14">
        <f t="shared" si="0"/>
        <v>299.98</v>
      </c>
      <c r="G55" s="2">
        <v>26100309</v>
      </c>
    </row>
    <row r="56" spans="1:7">
      <c r="A56" s="1">
        <v>52</v>
      </c>
      <c r="B56" s="32" t="s">
        <v>96</v>
      </c>
      <c r="C56" s="8" t="s">
        <v>12</v>
      </c>
      <c r="D56" s="8">
        <v>10</v>
      </c>
      <c r="E56" s="9">
        <v>266.87</v>
      </c>
      <c r="F56" s="14">
        <f t="shared" si="0"/>
        <v>2668.7</v>
      </c>
      <c r="G56" s="2">
        <v>27110311</v>
      </c>
    </row>
    <row r="57" spans="1:7">
      <c r="A57" s="1">
        <v>53</v>
      </c>
      <c r="B57" s="32" t="s">
        <v>97</v>
      </c>
      <c r="C57" s="8" t="s">
        <v>12</v>
      </c>
      <c r="D57" s="8">
        <v>2</v>
      </c>
      <c r="E57" s="9">
        <v>266.32</v>
      </c>
      <c r="F57" s="14">
        <f t="shared" si="0"/>
        <v>532.64</v>
      </c>
      <c r="G57" s="2">
        <v>27110307</v>
      </c>
    </row>
    <row r="58" spans="1:7">
      <c r="A58" s="1">
        <v>54</v>
      </c>
      <c r="B58" s="32" t="s">
        <v>98</v>
      </c>
      <c r="C58" s="8" t="s">
        <v>12</v>
      </c>
      <c r="D58" s="8">
        <v>1</v>
      </c>
      <c r="E58" s="9">
        <v>108</v>
      </c>
      <c r="F58" s="14">
        <f t="shared" si="0"/>
        <v>108</v>
      </c>
      <c r="G58" s="2"/>
    </row>
    <row r="59" spans="1:7">
      <c r="A59" s="1">
        <v>55</v>
      </c>
      <c r="B59" s="32" t="s">
        <v>99</v>
      </c>
      <c r="C59" s="8" t="s">
        <v>12</v>
      </c>
      <c r="D59" s="8">
        <v>13</v>
      </c>
      <c r="E59" s="9">
        <v>63.6</v>
      </c>
      <c r="F59" s="14">
        <f t="shared" si="0"/>
        <v>826.80000000000007</v>
      </c>
      <c r="G59" s="2"/>
    </row>
    <row r="60" spans="1:7">
      <c r="A60" s="1">
        <v>56</v>
      </c>
      <c r="B60" s="32" t="s">
        <v>100</v>
      </c>
      <c r="C60" s="8" t="s">
        <v>12</v>
      </c>
      <c r="D60" s="8">
        <v>74</v>
      </c>
      <c r="E60" s="9">
        <v>119</v>
      </c>
      <c r="F60" s="14">
        <f t="shared" si="0"/>
        <v>8806</v>
      </c>
      <c r="G60" s="2"/>
    </row>
    <row r="61" spans="1:7">
      <c r="A61" s="1">
        <v>57</v>
      </c>
      <c r="B61" s="32" t="s">
        <v>101</v>
      </c>
      <c r="C61" s="8" t="s">
        <v>12</v>
      </c>
      <c r="D61" s="8">
        <v>15</v>
      </c>
      <c r="E61" s="9">
        <v>119</v>
      </c>
      <c r="F61" s="14">
        <f t="shared" si="0"/>
        <v>1785</v>
      </c>
      <c r="G61" s="2"/>
    </row>
    <row r="62" spans="1:7">
      <c r="A62" s="1">
        <v>58</v>
      </c>
      <c r="B62" s="32" t="s">
        <v>101</v>
      </c>
      <c r="C62" s="8" t="s">
        <v>12</v>
      </c>
      <c r="D62" s="8">
        <v>16</v>
      </c>
      <c r="E62" s="9">
        <v>166.6</v>
      </c>
      <c r="F62" s="14">
        <f t="shared" si="0"/>
        <v>2665.6</v>
      </c>
      <c r="G62" s="2"/>
    </row>
    <row r="63" spans="1:7">
      <c r="A63" s="1">
        <v>59</v>
      </c>
      <c r="B63" s="32" t="s">
        <v>102</v>
      </c>
      <c r="C63" s="8" t="s">
        <v>12</v>
      </c>
      <c r="D63" s="8">
        <v>2</v>
      </c>
      <c r="E63" s="9">
        <v>119</v>
      </c>
      <c r="F63" s="14">
        <f t="shared" si="0"/>
        <v>238</v>
      </c>
      <c r="G63" s="2"/>
    </row>
    <row r="64" spans="1:7">
      <c r="A64" s="1">
        <v>60</v>
      </c>
      <c r="B64" s="32" t="s">
        <v>102</v>
      </c>
      <c r="C64" s="8" t="s">
        <v>12</v>
      </c>
      <c r="D64" s="8">
        <v>55</v>
      </c>
      <c r="E64" s="9">
        <v>166.6</v>
      </c>
      <c r="F64" s="14">
        <f t="shared" si="0"/>
        <v>9163</v>
      </c>
      <c r="G64" s="8"/>
    </row>
    <row r="65" spans="1:7">
      <c r="A65" s="1">
        <v>61</v>
      </c>
      <c r="B65" s="32" t="s">
        <v>102</v>
      </c>
      <c r="C65" s="8" t="s">
        <v>12</v>
      </c>
      <c r="D65" s="8">
        <v>6</v>
      </c>
      <c r="E65" s="9">
        <v>170.17</v>
      </c>
      <c r="F65" s="14">
        <f t="shared" si="0"/>
        <v>1021.02</v>
      </c>
      <c r="G65" s="8"/>
    </row>
    <row r="66" spans="1:7">
      <c r="A66" s="1">
        <v>62</v>
      </c>
      <c r="B66" s="32" t="s">
        <v>103</v>
      </c>
      <c r="C66" s="8" t="s">
        <v>12</v>
      </c>
      <c r="D66" s="8">
        <v>2</v>
      </c>
      <c r="E66" s="9">
        <v>142.80000000000001</v>
      </c>
      <c r="F66" s="14">
        <f t="shared" si="0"/>
        <v>285.60000000000002</v>
      </c>
      <c r="G66" s="8"/>
    </row>
    <row r="67" spans="1:7">
      <c r="A67" s="1">
        <v>63</v>
      </c>
      <c r="B67" s="32" t="s">
        <v>104</v>
      </c>
      <c r="C67" s="8" t="s">
        <v>12</v>
      </c>
      <c r="D67" s="8">
        <v>7</v>
      </c>
      <c r="E67" s="9">
        <v>142.80000000000001</v>
      </c>
      <c r="F67" s="14">
        <f t="shared" si="0"/>
        <v>999.60000000000014</v>
      </c>
      <c r="G67" s="8"/>
    </row>
    <row r="68" spans="1:7">
      <c r="A68" s="1">
        <v>64</v>
      </c>
      <c r="B68" s="32" t="s">
        <v>104</v>
      </c>
      <c r="C68" s="8" t="s">
        <v>12</v>
      </c>
      <c r="D68" s="8">
        <v>1</v>
      </c>
      <c r="E68" s="9">
        <v>170.17</v>
      </c>
      <c r="F68" s="14">
        <f t="shared" si="0"/>
        <v>170.17</v>
      </c>
    </row>
    <row r="69" spans="1:7">
      <c r="A69" s="1">
        <v>65</v>
      </c>
      <c r="B69" s="32" t="s">
        <v>105</v>
      </c>
      <c r="C69" s="8" t="s">
        <v>12</v>
      </c>
      <c r="D69" s="8">
        <v>4</v>
      </c>
      <c r="E69" s="9">
        <v>85</v>
      </c>
      <c r="F69" s="14">
        <f t="shared" si="0"/>
        <v>340</v>
      </c>
      <c r="G69" s="8">
        <v>27110028</v>
      </c>
    </row>
    <row r="70" spans="1:7">
      <c r="A70" s="1">
        <v>66</v>
      </c>
      <c r="B70" s="32" t="s">
        <v>105</v>
      </c>
      <c r="C70" s="8" t="s">
        <v>12</v>
      </c>
      <c r="D70" s="8">
        <v>10</v>
      </c>
      <c r="E70" s="9">
        <v>82</v>
      </c>
      <c r="F70" s="14">
        <f t="shared" ref="F70:F108" si="1">SUM(D70*E70)</f>
        <v>820</v>
      </c>
      <c r="G70" s="8">
        <v>27110292</v>
      </c>
    </row>
    <row r="71" spans="1:7">
      <c r="A71" s="1">
        <v>67</v>
      </c>
      <c r="B71" s="32" t="s">
        <v>105</v>
      </c>
      <c r="C71" s="8" t="s">
        <v>12</v>
      </c>
      <c r="D71" s="8">
        <v>12</v>
      </c>
      <c r="E71" s="9">
        <v>70</v>
      </c>
      <c r="F71" s="14">
        <f t="shared" si="1"/>
        <v>840</v>
      </c>
      <c r="G71" s="8"/>
    </row>
    <row r="72" spans="1:7">
      <c r="A72" s="1">
        <v>68</v>
      </c>
      <c r="B72" s="32" t="s">
        <v>106</v>
      </c>
      <c r="C72" s="8" t="s">
        <v>12</v>
      </c>
      <c r="D72" s="8">
        <v>28</v>
      </c>
      <c r="E72" s="9">
        <v>50</v>
      </c>
      <c r="F72" s="14">
        <f t="shared" si="1"/>
        <v>1400</v>
      </c>
      <c r="G72" s="8">
        <v>27112113</v>
      </c>
    </row>
    <row r="73" spans="1:7">
      <c r="A73" s="1">
        <v>69</v>
      </c>
      <c r="B73" s="32" t="s">
        <v>107</v>
      </c>
      <c r="C73" s="8" t="s">
        <v>12</v>
      </c>
      <c r="D73" s="8">
        <v>19</v>
      </c>
      <c r="E73" s="9">
        <v>38.08</v>
      </c>
      <c r="F73" s="14">
        <f t="shared" si="1"/>
        <v>723.52</v>
      </c>
      <c r="G73" s="8">
        <v>27110031</v>
      </c>
    </row>
    <row r="74" spans="1:7">
      <c r="A74" s="1">
        <v>70</v>
      </c>
      <c r="B74" s="32" t="s">
        <v>107</v>
      </c>
      <c r="C74" s="8" t="s">
        <v>12</v>
      </c>
      <c r="D74" s="8">
        <v>131</v>
      </c>
      <c r="E74" s="9">
        <v>35.700000000000003</v>
      </c>
      <c r="F74" s="14">
        <f t="shared" si="1"/>
        <v>4676.7000000000007</v>
      </c>
      <c r="G74" s="8">
        <v>27110324</v>
      </c>
    </row>
    <row r="75" spans="1:7">
      <c r="A75" s="1">
        <v>71</v>
      </c>
      <c r="B75" s="32" t="s">
        <v>108</v>
      </c>
      <c r="C75" s="8" t="s">
        <v>12</v>
      </c>
      <c r="D75" s="8">
        <v>1</v>
      </c>
      <c r="E75" s="9">
        <v>4.1900000000000004</v>
      </c>
      <c r="F75" s="14">
        <f t="shared" si="1"/>
        <v>4.1900000000000004</v>
      </c>
      <c r="G75" s="8">
        <v>27112137</v>
      </c>
    </row>
    <row r="76" spans="1:7">
      <c r="A76" s="1">
        <v>72</v>
      </c>
      <c r="B76" s="32" t="s">
        <v>109</v>
      </c>
      <c r="C76" s="8" t="s">
        <v>12</v>
      </c>
      <c r="D76" s="8">
        <v>1</v>
      </c>
      <c r="E76" s="9">
        <v>9.49</v>
      </c>
      <c r="F76" s="14">
        <f t="shared" si="1"/>
        <v>9.49</v>
      </c>
      <c r="G76" s="8">
        <v>27112138</v>
      </c>
    </row>
    <row r="77" spans="1:7">
      <c r="A77" s="1">
        <v>73</v>
      </c>
      <c r="B77" s="32" t="s">
        <v>110</v>
      </c>
      <c r="C77" s="8" t="s">
        <v>12</v>
      </c>
      <c r="D77" s="8">
        <v>12</v>
      </c>
      <c r="E77" s="9">
        <v>10</v>
      </c>
      <c r="F77" s="14">
        <f t="shared" si="1"/>
        <v>120</v>
      </c>
      <c r="G77" s="8"/>
    </row>
    <row r="78" spans="1:7">
      <c r="A78" s="1">
        <v>74</v>
      </c>
      <c r="B78" s="32" t="s">
        <v>111</v>
      </c>
      <c r="C78" s="8" t="s">
        <v>12</v>
      </c>
      <c r="D78" s="8">
        <v>1</v>
      </c>
      <c r="E78" s="9">
        <v>171.05</v>
      </c>
      <c r="F78" s="14">
        <f t="shared" si="1"/>
        <v>171.05</v>
      </c>
      <c r="G78" s="8">
        <v>28110429</v>
      </c>
    </row>
    <row r="79" spans="1:7">
      <c r="A79" s="1">
        <v>75</v>
      </c>
      <c r="B79" s="32" t="s">
        <v>112</v>
      </c>
      <c r="C79" s="8" t="s">
        <v>12</v>
      </c>
      <c r="D79" s="8">
        <v>1</v>
      </c>
      <c r="E79" s="9">
        <v>399</v>
      </c>
      <c r="F79" s="14">
        <f t="shared" si="1"/>
        <v>399</v>
      </c>
      <c r="G79" s="8">
        <v>27110317</v>
      </c>
    </row>
    <row r="80" spans="1:7">
      <c r="A80" s="1">
        <v>76</v>
      </c>
      <c r="B80" s="32" t="s">
        <v>113</v>
      </c>
      <c r="C80" s="8" t="s">
        <v>12</v>
      </c>
      <c r="D80" s="8">
        <v>1</v>
      </c>
      <c r="E80" s="9">
        <v>499.68</v>
      </c>
      <c r="F80" s="14">
        <f t="shared" si="1"/>
        <v>499.68</v>
      </c>
      <c r="G80" s="8">
        <v>27110315</v>
      </c>
    </row>
    <row r="81" spans="1:7">
      <c r="A81" s="1">
        <v>77</v>
      </c>
      <c r="B81" s="32" t="s">
        <v>114</v>
      </c>
      <c r="C81" s="8" t="s">
        <v>12</v>
      </c>
      <c r="D81" s="8">
        <v>2</v>
      </c>
      <c r="E81" s="9">
        <v>523.48</v>
      </c>
      <c r="F81" s="14">
        <f t="shared" si="1"/>
        <v>1046.96</v>
      </c>
      <c r="G81" s="8">
        <v>27110316</v>
      </c>
    </row>
    <row r="82" spans="1:7">
      <c r="A82" s="1">
        <v>78</v>
      </c>
      <c r="B82" s="32" t="s">
        <v>115</v>
      </c>
      <c r="C82" s="8" t="s">
        <v>12</v>
      </c>
      <c r="D82" s="8">
        <v>22</v>
      </c>
      <c r="E82" s="9">
        <v>211.82</v>
      </c>
      <c r="F82" s="14">
        <f t="shared" si="1"/>
        <v>4660.04</v>
      </c>
      <c r="G82" s="8"/>
    </row>
    <row r="83" spans="1:7">
      <c r="A83" s="1">
        <v>79</v>
      </c>
      <c r="B83" s="32" t="s">
        <v>115</v>
      </c>
      <c r="C83" s="8" t="s">
        <v>12</v>
      </c>
      <c r="D83" s="8">
        <v>22</v>
      </c>
      <c r="E83" s="9">
        <v>238</v>
      </c>
      <c r="F83" s="14">
        <f t="shared" si="1"/>
        <v>5236</v>
      </c>
      <c r="G83" s="8"/>
    </row>
    <row r="84" spans="1:7">
      <c r="A84" s="1">
        <v>80</v>
      </c>
      <c r="B84" s="40" t="s">
        <v>115</v>
      </c>
      <c r="C84" s="8" t="s">
        <v>12</v>
      </c>
      <c r="D84" s="3">
        <v>22</v>
      </c>
      <c r="E84" s="10">
        <v>345.1</v>
      </c>
      <c r="F84" s="14">
        <f t="shared" si="1"/>
        <v>7592.2000000000007</v>
      </c>
      <c r="G84" s="4"/>
    </row>
    <row r="85" spans="1:7">
      <c r="A85" s="1">
        <v>81</v>
      </c>
      <c r="B85" s="40" t="s">
        <v>116</v>
      </c>
      <c r="C85" s="8" t="s">
        <v>12</v>
      </c>
      <c r="D85" s="3">
        <v>4</v>
      </c>
      <c r="E85" s="10">
        <v>460.53</v>
      </c>
      <c r="F85" s="14">
        <f t="shared" si="1"/>
        <v>1842.12</v>
      </c>
      <c r="G85" s="4"/>
    </row>
    <row r="86" spans="1:7">
      <c r="A86" s="1">
        <v>82</v>
      </c>
      <c r="B86" s="40" t="s">
        <v>116</v>
      </c>
      <c r="C86" s="8" t="s">
        <v>12</v>
      </c>
      <c r="D86" s="3">
        <v>83</v>
      </c>
      <c r="E86" s="10">
        <v>460.83</v>
      </c>
      <c r="F86" s="14">
        <f t="shared" si="1"/>
        <v>38248.89</v>
      </c>
      <c r="G86" s="4"/>
    </row>
    <row r="87" spans="1:7">
      <c r="A87" s="1">
        <v>83</v>
      </c>
      <c r="B87" s="40" t="s">
        <v>117</v>
      </c>
      <c r="C87" s="8" t="s">
        <v>12</v>
      </c>
      <c r="D87" s="3">
        <v>102</v>
      </c>
      <c r="E87" s="10">
        <v>20.23</v>
      </c>
      <c r="F87" s="14">
        <f t="shared" si="1"/>
        <v>2063.46</v>
      </c>
      <c r="G87" s="4">
        <v>26102129</v>
      </c>
    </row>
    <row r="88" spans="1:7">
      <c r="A88" s="1">
        <v>84</v>
      </c>
      <c r="B88" s="40" t="s">
        <v>117</v>
      </c>
      <c r="C88" s="8" t="s">
        <v>12</v>
      </c>
      <c r="D88" s="3">
        <v>34</v>
      </c>
      <c r="E88" s="10">
        <v>22.61</v>
      </c>
      <c r="F88" s="14">
        <f t="shared" si="1"/>
        <v>768.74</v>
      </c>
      <c r="G88" s="4">
        <v>26102129</v>
      </c>
    </row>
    <row r="89" spans="1:7">
      <c r="A89" s="1">
        <v>85</v>
      </c>
      <c r="B89" s="40" t="s">
        <v>118</v>
      </c>
      <c r="C89" s="8" t="s">
        <v>12</v>
      </c>
      <c r="D89" s="3">
        <v>7</v>
      </c>
      <c r="E89" s="10">
        <v>106.86</v>
      </c>
      <c r="F89" s="14">
        <f t="shared" si="1"/>
        <v>748.02</v>
      </c>
      <c r="G89" s="4">
        <v>27110044</v>
      </c>
    </row>
    <row r="90" spans="1:7">
      <c r="A90" s="1">
        <v>86</v>
      </c>
      <c r="B90" s="40" t="s">
        <v>118</v>
      </c>
      <c r="C90" s="8" t="s">
        <v>12</v>
      </c>
      <c r="D90" s="3">
        <v>3</v>
      </c>
      <c r="E90" s="10">
        <v>107</v>
      </c>
      <c r="F90" s="14">
        <f t="shared" si="1"/>
        <v>321</v>
      </c>
      <c r="G90" s="4">
        <v>27110045</v>
      </c>
    </row>
    <row r="91" spans="1:7">
      <c r="A91" s="1">
        <v>87</v>
      </c>
      <c r="B91" s="32" t="s">
        <v>119</v>
      </c>
      <c r="C91" s="8" t="s">
        <v>12</v>
      </c>
      <c r="D91" s="3">
        <v>1</v>
      </c>
      <c r="E91" s="11">
        <v>216</v>
      </c>
      <c r="F91" s="14">
        <f t="shared" si="1"/>
        <v>216</v>
      </c>
      <c r="G91" s="5"/>
    </row>
    <row r="92" spans="1:7">
      <c r="A92" s="1">
        <v>88</v>
      </c>
      <c r="B92" s="32" t="s">
        <v>120</v>
      </c>
      <c r="C92" s="8" t="s">
        <v>12</v>
      </c>
      <c r="D92" s="3">
        <v>2</v>
      </c>
      <c r="E92" s="11">
        <v>142.19999999999999</v>
      </c>
      <c r="F92" s="14">
        <f t="shared" si="1"/>
        <v>284.39999999999998</v>
      </c>
      <c r="G92" s="5">
        <v>27110308</v>
      </c>
    </row>
    <row r="93" spans="1:7">
      <c r="A93" s="1">
        <v>89</v>
      </c>
      <c r="B93" s="32" t="s">
        <v>121</v>
      </c>
      <c r="C93" s="8" t="s">
        <v>12</v>
      </c>
      <c r="D93" s="3">
        <v>1</v>
      </c>
      <c r="E93" s="11">
        <v>26.2</v>
      </c>
      <c r="F93" s="14">
        <f t="shared" si="1"/>
        <v>26.2</v>
      </c>
      <c r="G93" s="5"/>
    </row>
    <row r="94" spans="1:7">
      <c r="A94" s="1">
        <v>90</v>
      </c>
      <c r="B94" s="32" t="s">
        <v>122</v>
      </c>
      <c r="C94" s="8" t="s">
        <v>12</v>
      </c>
      <c r="D94" s="3">
        <v>1</v>
      </c>
      <c r="E94" s="11">
        <v>403</v>
      </c>
      <c r="F94" s="14">
        <f t="shared" si="1"/>
        <v>403</v>
      </c>
      <c r="G94" s="5"/>
    </row>
    <row r="95" spans="1:7">
      <c r="A95" s="1">
        <v>91</v>
      </c>
      <c r="B95" s="32" t="s">
        <v>123</v>
      </c>
      <c r="C95" s="8" t="s">
        <v>12</v>
      </c>
      <c r="D95" s="3">
        <v>8</v>
      </c>
      <c r="E95" s="10">
        <v>459.46</v>
      </c>
      <c r="F95" s="14">
        <f t="shared" si="1"/>
        <v>3675.68</v>
      </c>
      <c r="G95" s="5">
        <v>27110047</v>
      </c>
    </row>
    <row r="96" spans="1:7">
      <c r="A96" s="1">
        <v>92</v>
      </c>
      <c r="B96" s="32" t="s">
        <v>123</v>
      </c>
      <c r="C96" s="8" t="s">
        <v>12</v>
      </c>
      <c r="D96" s="3">
        <v>1</v>
      </c>
      <c r="E96" s="11">
        <v>440.54</v>
      </c>
      <c r="F96" s="14">
        <f t="shared" si="1"/>
        <v>440.54</v>
      </c>
      <c r="G96" s="5">
        <v>27110048</v>
      </c>
    </row>
    <row r="97" spans="1:7">
      <c r="A97" s="1">
        <v>93</v>
      </c>
      <c r="B97" s="32" t="s">
        <v>123</v>
      </c>
      <c r="C97" s="8" t="s">
        <v>12</v>
      </c>
      <c r="D97" s="3">
        <v>3</v>
      </c>
      <c r="E97" s="11">
        <v>150</v>
      </c>
      <c r="F97" s="14">
        <f t="shared" si="1"/>
        <v>450</v>
      </c>
      <c r="G97" s="5">
        <v>28110509</v>
      </c>
    </row>
    <row r="98" spans="1:7">
      <c r="A98" s="1">
        <v>94</v>
      </c>
      <c r="B98" s="32" t="s">
        <v>123</v>
      </c>
      <c r="C98" s="8" t="s">
        <v>12</v>
      </c>
      <c r="D98" s="3">
        <v>3</v>
      </c>
      <c r="E98" s="11">
        <v>226.95</v>
      </c>
      <c r="F98" s="14">
        <f t="shared" si="1"/>
        <v>680.84999999999991</v>
      </c>
      <c r="G98" s="5"/>
    </row>
    <row r="99" spans="1:7">
      <c r="A99" s="1">
        <v>95</v>
      </c>
      <c r="B99" s="32" t="s">
        <v>123</v>
      </c>
      <c r="C99" s="8" t="s">
        <v>12</v>
      </c>
      <c r="D99" s="3">
        <v>2</v>
      </c>
      <c r="E99" s="11">
        <v>756</v>
      </c>
      <c r="F99" s="14">
        <f t="shared" si="1"/>
        <v>1512</v>
      </c>
      <c r="G99" s="5"/>
    </row>
    <row r="100" spans="1:7">
      <c r="A100" s="1">
        <v>96</v>
      </c>
      <c r="B100" s="32" t="s">
        <v>124</v>
      </c>
      <c r="C100" s="8" t="s">
        <v>12</v>
      </c>
      <c r="D100" s="3">
        <v>3</v>
      </c>
      <c r="E100" s="11">
        <v>499.65</v>
      </c>
      <c r="F100" s="14">
        <f t="shared" si="1"/>
        <v>1498.9499999999998</v>
      </c>
      <c r="G100" s="5">
        <v>27111132</v>
      </c>
    </row>
    <row r="101" spans="1:7">
      <c r="A101" s="1">
        <v>97</v>
      </c>
      <c r="B101" s="32" t="s">
        <v>125</v>
      </c>
      <c r="C101" s="8" t="s">
        <v>12</v>
      </c>
      <c r="D101" s="8">
        <v>1</v>
      </c>
      <c r="E101" s="9">
        <v>687.34</v>
      </c>
      <c r="F101" s="14">
        <f t="shared" si="1"/>
        <v>687.34</v>
      </c>
      <c r="G101" s="8">
        <v>27112115</v>
      </c>
    </row>
    <row r="102" spans="1:7">
      <c r="A102" s="1">
        <v>98</v>
      </c>
      <c r="B102" s="32" t="s">
        <v>126</v>
      </c>
      <c r="C102" s="8" t="s">
        <v>12</v>
      </c>
      <c r="D102" s="8">
        <v>1</v>
      </c>
      <c r="E102" s="9">
        <v>115.2</v>
      </c>
      <c r="F102" s="14">
        <f t="shared" si="1"/>
        <v>115.2</v>
      </c>
      <c r="G102" s="8">
        <v>27110535</v>
      </c>
    </row>
    <row r="103" spans="1:7">
      <c r="A103" s="1">
        <v>99</v>
      </c>
      <c r="B103" s="32" t="s">
        <v>127</v>
      </c>
      <c r="C103" s="8" t="s">
        <v>12</v>
      </c>
      <c r="D103" s="8">
        <v>2</v>
      </c>
      <c r="E103" s="9">
        <v>250</v>
      </c>
      <c r="F103" s="14">
        <f t="shared" si="1"/>
        <v>500</v>
      </c>
      <c r="G103" s="8">
        <v>28110557</v>
      </c>
    </row>
    <row r="104" spans="1:7">
      <c r="A104" s="1">
        <v>100</v>
      </c>
      <c r="B104" s="32" t="s">
        <v>128</v>
      </c>
      <c r="C104" s="8" t="s">
        <v>12</v>
      </c>
      <c r="D104" s="8">
        <v>2</v>
      </c>
      <c r="E104" s="9">
        <v>203.95</v>
      </c>
      <c r="F104" s="14">
        <f t="shared" si="1"/>
        <v>407.9</v>
      </c>
      <c r="G104" s="8">
        <v>27110579</v>
      </c>
    </row>
    <row r="105" spans="1:7">
      <c r="A105" s="1">
        <v>101</v>
      </c>
      <c r="B105" s="32" t="s">
        <v>129</v>
      </c>
      <c r="C105" s="8" t="s">
        <v>12</v>
      </c>
      <c r="D105" s="8">
        <v>1</v>
      </c>
      <c r="E105" s="9">
        <v>303.45</v>
      </c>
      <c r="F105" s="14">
        <f t="shared" si="1"/>
        <v>303.45</v>
      </c>
      <c r="G105" s="8"/>
    </row>
    <row r="106" spans="1:7">
      <c r="A106" s="1">
        <v>102</v>
      </c>
      <c r="B106" s="32" t="s">
        <v>130</v>
      </c>
      <c r="C106" s="8" t="s">
        <v>12</v>
      </c>
      <c r="D106" s="8">
        <v>1</v>
      </c>
      <c r="E106" s="9">
        <v>149.52000000000001</v>
      </c>
      <c r="F106" s="14">
        <f t="shared" si="1"/>
        <v>149.52000000000001</v>
      </c>
      <c r="G106" s="8">
        <v>6449</v>
      </c>
    </row>
    <row r="107" spans="1:7">
      <c r="A107" s="1">
        <v>103</v>
      </c>
      <c r="B107" s="32" t="s">
        <v>130</v>
      </c>
      <c r="C107" s="8" t="s">
        <v>12</v>
      </c>
      <c r="D107" s="8">
        <v>1</v>
      </c>
      <c r="E107" s="9">
        <v>160.33000000000001</v>
      </c>
      <c r="F107" s="14">
        <f t="shared" si="1"/>
        <v>160.33000000000001</v>
      </c>
      <c r="G107" s="8">
        <v>6331</v>
      </c>
    </row>
    <row r="108" spans="1:7">
      <c r="A108" s="1">
        <v>104</v>
      </c>
      <c r="B108" s="32" t="s">
        <v>130</v>
      </c>
      <c r="C108" s="60" t="s">
        <v>12</v>
      </c>
      <c r="D108" s="60">
        <v>1</v>
      </c>
      <c r="E108" s="13">
        <v>160.33000000000001</v>
      </c>
      <c r="F108" s="15">
        <f t="shared" si="1"/>
        <v>160.33000000000001</v>
      </c>
      <c r="G108" s="60">
        <v>6332</v>
      </c>
    </row>
    <row r="109" spans="1:7">
      <c r="A109" s="1">
        <v>105</v>
      </c>
      <c r="B109" s="32" t="s">
        <v>130</v>
      </c>
      <c r="C109" s="8" t="s">
        <v>12</v>
      </c>
      <c r="D109" s="8">
        <v>1</v>
      </c>
      <c r="E109" s="9">
        <v>110.97</v>
      </c>
      <c r="F109" s="14">
        <f t="shared" ref="F109:F148" si="2">SUM(D109*E109)</f>
        <v>110.97</v>
      </c>
      <c r="G109" s="8">
        <v>6397</v>
      </c>
    </row>
    <row r="110" spans="1:7">
      <c r="A110" s="1">
        <v>106</v>
      </c>
      <c r="B110" s="32" t="s">
        <v>130</v>
      </c>
      <c r="C110" s="8" t="s">
        <v>12</v>
      </c>
      <c r="D110" s="8">
        <v>1</v>
      </c>
      <c r="E110" s="9">
        <v>336.7</v>
      </c>
      <c r="F110" s="14">
        <f t="shared" si="2"/>
        <v>336.7</v>
      </c>
      <c r="G110" s="8">
        <v>6430</v>
      </c>
    </row>
    <row r="111" spans="1:7">
      <c r="A111" s="1">
        <v>107</v>
      </c>
      <c r="B111" s="32" t="s">
        <v>130</v>
      </c>
      <c r="C111" s="8" t="s">
        <v>12</v>
      </c>
      <c r="D111" s="8">
        <v>1</v>
      </c>
      <c r="E111" s="9">
        <v>336.7</v>
      </c>
      <c r="F111" s="14">
        <f t="shared" si="2"/>
        <v>336.7</v>
      </c>
      <c r="G111" s="8">
        <v>6401</v>
      </c>
    </row>
    <row r="112" spans="1:7">
      <c r="A112" s="1">
        <v>108</v>
      </c>
      <c r="B112" s="32" t="s">
        <v>131</v>
      </c>
      <c r="C112" s="8" t="s">
        <v>12</v>
      </c>
      <c r="D112" s="8">
        <v>1</v>
      </c>
      <c r="E112" s="9">
        <v>375</v>
      </c>
      <c r="F112" s="14">
        <f t="shared" si="2"/>
        <v>375</v>
      </c>
      <c r="G112" s="8">
        <v>27110597</v>
      </c>
    </row>
    <row r="113" spans="1:7">
      <c r="A113" s="1">
        <v>109</v>
      </c>
      <c r="B113" s="32" t="s">
        <v>132</v>
      </c>
      <c r="C113" s="8" t="s">
        <v>12</v>
      </c>
      <c r="D113" s="8">
        <v>5</v>
      </c>
      <c r="E113" s="9">
        <v>2170.4899999999998</v>
      </c>
      <c r="F113" s="14">
        <f t="shared" si="2"/>
        <v>10852.449999999999</v>
      </c>
      <c r="G113" s="8"/>
    </row>
    <row r="114" spans="1:7">
      <c r="A114" s="1">
        <v>110</v>
      </c>
      <c r="B114" s="32" t="s">
        <v>133</v>
      </c>
      <c r="C114" s="8" t="s">
        <v>12</v>
      </c>
      <c r="D114" s="8">
        <v>4</v>
      </c>
      <c r="E114" s="9">
        <v>180</v>
      </c>
      <c r="F114" s="14">
        <f t="shared" si="2"/>
        <v>720</v>
      </c>
      <c r="G114" s="8">
        <v>27110296</v>
      </c>
    </row>
    <row r="115" spans="1:7">
      <c r="A115" s="1">
        <v>111</v>
      </c>
      <c r="B115" s="32" t="s">
        <v>133</v>
      </c>
      <c r="C115" s="8" t="s">
        <v>12</v>
      </c>
      <c r="D115" s="8">
        <v>2</v>
      </c>
      <c r="E115" s="9">
        <v>160</v>
      </c>
      <c r="F115" s="14">
        <f t="shared" si="2"/>
        <v>320</v>
      </c>
      <c r="G115" s="8"/>
    </row>
    <row r="116" spans="1:7">
      <c r="A116" s="1">
        <v>112</v>
      </c>
      <c r="B116" s="32" t="s">
        <v>134</v>
      </c>
      <c r="C116" s="8" t="s">
        <v>12</v>
      </c>
      <c r="D116" s="8">
        <v>234</v>
      </c>
      <c r="E116" s="9">
        <v>41.65</v>
      </c>
      <c r="F116" s="14">
        <f t="shared" si="2"/>
        <v>9746.1</v>
      </c>
      <c r="G116" s="8"/>
    </row>
    <row r="117" spans="1:7">
      <c r="A117" s="1">
        <v>113</v>
      </c>
      <c r="B117" s="32" t="s">
        <v>134</v>
      </c>
      <c r="C117" s="8" t="s">
        <v>12</v>
      </c>
      <c r="D117" s="8">
        <v>120</v>
      </c>
      <c r="E117" s="9">
        <v>43.4</v>
      </c>
      <c r="F117" s="14">
        <f t="shared" si="2"/>
        <v>5208</v>
      </c>
      <c r="G117" s="8"/>
    </row>
    <row r="118" spans="1:7">
      <c r="A118" s="1">
        <v>114</v>
      </c>
      <c r="B118" s="32" t="s">
        <v>134</v>
      </c>
      <c r="C118" s="8" t="s">
        <v>12</v>
      </c>
      <c r="D118" s="8">
        <v>3</v>
      </c>
      <c r="E118" s="9">
        <v>45.22</v>
      </c>
      <c r="F118" s="14">
        <f t="shared" si="2"/>
        <v>135.66</v>
      </c>
      <c r="G118" s="8"/>
    </row>
    <row r="119" spans="1:7">
      <c r="A119" s="1">
        <v>115</v>
      </c>
      <c r="B119" s="32" t="s">
        <v>135</v>
      </c>
      <c r="C119" s="8" t="s">
        <v>12</v>
      </c>
      <c r="D119" s="8">
        <v>1</v>
      </c>
      <c r="E119" s="9">
        <v>1298</v>
      </c>
      <c r="F119" s="14">
        <f t="shared" si="2"/>
        <v>1298</v>
      </c>
      <c r="G119" s="8"/>
    </row>
    <row r="120" spans="1:7">
      <c r="A120" s="1">
        <v>116</v>
      </c>
      <c r="B120" s="32" t="s">
        <v>136</v>
      </c>
      <c r="C120" s="8" t="s">
        <v>12</v>
      </c>
      <c r="D120" s="8">
        <v>1</v>
      </c>
      <c r="E120" s="9">
        <v>439.93</v>
      </c>
      <c r="F120" s="14">
        <f t="shared" si="2"/>
        <v>439.93</v>
      </c>
      <c r="G120" s="8">
        <v>27112155</v>
      </c>
    </row>
    <row r="121" spans="1:7">
      <c r="A121" s="1">
        <v>117</v>
      </c>
      <c r="B121" s="32" t="s">
        <v>137</v>
      </c>
      <c r="C121" s="8" t="s">
        <v>12</v>
      </c>
      <c r="D121" s="8">
        <v>1</v>
      </c>
      <c r="E121" s="9">
        <v>223.72</v>
      </c>
      <c r="F121" s="14">
        <f t="shared" si="2"/>
        <v>223.72</v>
      </c>
      <c r="G121" s="8">
        <v>27110298</v>
      </c>
    </row>
    <row r="122" spans="1:7">
      <c r="A122" s="1">
        <v>118</v>
      </c>
      <c r="B122" s="32" t="s">
        <v>138</v>
      </c>
      <c r="C122" s="8" t="s">
        <v>12</v>
      </c>
      <c r="D122" s="8">
        <v>4</v>
      </c>
      <c r="E122" s="9">
        <v>200</v>
      </c>
      <c r="F122" s="14">
        <f t="shared" si="2"/>
        <v>800</v>
      </c>
      <c r="G122" s="8">
        <v>28110639</v>
      </c>
    </row>
    <row r="123" spans="1:7">
      <c r="A123" s="1">
        <v>119</v>
      </c>
      <c r="B123" s="32" t="s">
        <v>139</v>
      </c>
      <c r="C123" s="8" t="s">
        <v>12</v>
      </c>
      <c r="D123" s="8">
        <v>1</v>
      </c>
      <c r="E123" s="9">
        <v>959.9</v>
      </c>
      <c r="F123" s="14">
        <f t="shared" si="2"/>
        <v>959.9</v>
      </c>
      <c r="G123" s="8">
        <v>27112133</v>
      </c>
    </row>
    <row r="124" spans="1:7">
      <c r="A124" s="1">
        <v>120</v>
      </c>
      <c r="B124" s="32" t="s">
        <v>140</v>
      </c>
      <c r="C124" s="8" t="s">
        <v>12</v>
      </c>
      <c r="D124" s="8">
        <v>1</v>
      </c>
      <c r="E124" s="9">
        <v>32.130000000000003</v>
      </c>
      <c r="F124" s="14">
        <f t="shared" si="2"/>
        <v>32.130000000000003</v>
      </c>
      <c r="G124" s="8"/>
    </row>
    <row r="125" spans="1:7">
      <c r="A125" s="1">
        <v>121</v>
      </c>
      <c r="B125" s="32" t="s">
        <v>140</v>
      </c>
      <c r="C125" s="8" t="s">
        <v>12</v>
      </c>
      <c r="D125" s="8">
        <v>16</v>
      </c>
      <c r="E125" s="9">
        <v>36.89</v>
      </c>
      <c r="F125" s="14">
        <f t="shared" si="2"/>
        <v>590.24</v>
      </c>
      <c r="G125" s="8"/>
    </row>
    <row r="126" spans="1:7">
      <c r="A126" s="1">
        <v>122</v>
      </c>
      <c r="B126" s="32" t="s">
        <v>141</v>
      </c>
      <c r="C126" s="8" t="s">
        <v>12</v>
      </c>
      <c r="D126" s="8">
        <v>87</v>
      </c>
      <c r="E126" s="9">
        <v>30.94</v>
      </c>
      <c r="F126" s="14">
        <f t="shared" si="2"/>
        <v>2691.78</v>
      </c>
      <c r="G126" s="8"/>
    </row>
    <row r="127" spans="1:7">
      <c r="A127" s="1">
        <v>123</v>
      </c>
      <c r="B127" s="32" t="s">
        <v>142</v>
      </c>
      <c r="C127" s="8" t="s">
        <v>12</v>
      </c>
      <c r="D127" s="8">
        <v>109</v>
      </c>
      <c r="E127" s="9">
        <v>186.83</v>
      </c>
      <c r="F127" s="14">
        <f t="shared" si="2"/>
        <v>20364.47</v>
      </c>
      <c r="G127" s="8"/>
    </row>
    <row r="128" spans="1:7">
      <c r="A128" s="1">
        <v>124</v>
      </c>
      <c r="B128" s="32" t="s">
        <v>142</v>
      </c>
      <c r="C128" s="8" t="s">
        <v>12</v>
      </c>
      <c r="D128" s="8">
        <v>16</v>
      </c>
      <c r="E128" s="9">
        <v>198.73</v>
      </c>
      <c r="F128" s="14">
        <f t="shared" si="2"/>
        <v>3179.68</v>
      </c>
      <c r="G128" s="8"/>
    </row>
    <row r="129" spans="1:7">
      <c r="A129" s="1">
        <v>125</v>
      </c>
      <c r="B129" s="32" t="s">
        <v>142</v>
      </c>
      <c r="C129" s="8" t="s">
        <v>12</v>
      </c>
      <c r="D129" s="8">
        <v>1</v>
      </c>
      <c r="E129" s="9">
        <v>321.3</v>
      </c>
      <c r="F129" s="14">
        <f t="shared" si="2"/>
        <v>321.3</v>
      </c>
      <c r="G129" s="8"/>
    </row>
    <row r="130" spans="1:7">
      <c r="A130" s="1">
        <v>126</v>
      </c>
      <c r="B130" s="32" t="s">
        <v>143</v>
      </c>
      <c r="C130" s="8" t="s">
        <v>12</v>
      </c>
      <c r="D130" s="8">
        <v>83</v>
      </c>
      <c r="E130" s="9">
        <v>174.93</v>
      </c>
      <c r="F130" s="14">
        <f t="shared" si="2"/>
        <v>14519.19</v>
      </c>
      <c r="G130" s="8"/>
    </row>
    <row r="131" spans="1:7">
      <c r="A131" s="1">
        <v>127</v>
      </c>
      <c r="B131" s="32" t="s">
        <v>143</v>
      </c>
      <c r="C131" s="8" t="s">
        <v>12</v>
      </c>
      <c r="D131" s="8">
        <v>16</v>
      </c>
      <c r="E131" s="9">
        <v>186.83</v>
      </c>
      <c r="F131" s="14">
        <f t="shared" si="2"/>
        <v>2989.28</v>
      </c>
      <c r="G131" s="8"/>
    </row>
    <row r="132" spans="1:7">
      <c r="A132" s="1">
        <v>128</v>
      </c>
      <c r="B132" s="32" t="s">
        <v>144</v>
      </c>
      <c r="C132" s="8" t="s">
        <v>12</v>
      </c>
      <c r="D132" s="8">
        <v>1</v>
      </c>
      <c r="E132" s="9">
        <v>595</v>
      </c>
      <c r="F132" s="14">
        <f t="shared" si="2"/>
        <v>595</v>
      </c>
      <c r="G132" s="8"/>
    </row>
    <row r="133" spans="1:7">
      <c r="A133" s="1">
        <v>129</v>
      </c>
      <c r="B133" s="32" t="s">
        <v>145</v>
      </c>
      <c r="C133" s="8" t="s">
        <v>12</v>
      </c>
      <c r="D133" s="8">
        <v>1</v>
      </c>
      <c r="E133" s="9">
        <v>2450</v>
      </c>
      <c r="F133" s="14">
        <f t="shared" si="2"/>
        <v>2450</v>
      </c>
      <c r="G133" s="61"/>
    </row>
    <row r="134" spans="1:7">
      <c r="A134" s="1">
        <v>130</v>
      </c>
      <c r="B134" s="32" t="s">
        <v>146</v>
      </c>
      <c r="C134" s="8" t="s">
        <v>12</v>
      </c>
      <c r="D134" s="8">
        <v>1</v>
      </c>
      <c r="E134" s="9">
        <v>717.83</v>
      </c>
      <c r="F134" s="14">
        <f t="shared" si="2"/>
        <v>717.83</v>
      </c>
      <c r="G134" s="8">
        <v>27110065</v>
      </c>
    </row>
    <row r="135" spans="1:7">
      <c r="A135" s="1">
        <v>131</v>
      </c>
      <c r="B135" s="32" t="s">
        <v>147</v>
      </c>
      <c r="C135" s="8" t="s">
        <v>12</v>
      </c>
      <c r="D135" s="8">
        <v>1</v>
      </c>
      <c r="E135" s="9">
        <v>470</v>
      </c>
      <c r="F135" s="14">
        <f t="shared" si="2"/>
        <v>470</v>
      </c>
      <c r="G135" s="8">
        <v>27110069</v>
      </c>
    </row>
    <row r="136" spans="1:7">
      <c r="A136" s="1">
        <v>132</v>
      </c>
      <c r="B136" s="32" t="s">
        <v>148</v>
      </c>
      <c r="C136" s="8" t="s">
        <v>12</v>
      </c>
      <c r="D136" s="8">
        <v>2</v>
      </c>
      <c r="E136" s="9">
        <v>37.369999999999997</v>
      </c>
      <c r="F136" s="14">
        <f t="shared" si="2"/>
        <v>74.739999999999995</v>
      </c>
      <c r="G136" s="8"/>
    </row>
    <row r="137" spans="1:7">
      <c r="A137" s="1">
        <v>133</v>
      </c>
      <c r="B137" s="32" t="s">
        <v>148</v>
      </c>
      <c r="C137" s="8" t="s">
        <v>12</v>
      </c>
      <c r="D137" s="8">
        <v>14</v>
      </c>
      <c r="E137" s="9">
        <v>79.73</v>
      </c>
      <c r="F137" s="14">
        <f t="shared" si="2"/>
        <v>1116.22</v>
      </c>
      <c r="G137" s="8"/>
    </row>
    <row r="138" spans="1:7">
      <c r="A138" s="1">
        <v>134</v>
      </c>
      <c r="B138" s="32" t="s">
        <v>149</v>
      </c>
      <c r="C138" s="8" t="s">
        <v>12</v>
      </c>
      <c r="D138" s="8">
        <v>5</v>
      </c>
      <c r="E138" s="9">
        <v>1109.8599999999999</v>
      </c>
      <c r="F138" s="14">
        <f t="shared" si="2"/>
        <v>5549.2999999999993</v>
      </c>
      <c r="G138" s="61"/>
    </row>
    <row r="139" spans="1:7">
      <c r="A139" s="1">
        <v>135</v>
      </c>
      <c r="B139" s="32" t="s">
        <v>150</v>
      </c>
      <c r="C139" s="8" t="s">
        <v>12</v>
      </c>
      <c r="D139" s="8">
        <v>1</v>
      </c>
      <c r="E139" s="9">
        <v>199.98</v>
      </c>
      <c r="F139" s="14">
        <f t="shared" si="2"/>
        <v>199.98</v>
      </c>
      <c r="G139" s="8">
        <v>27110071</v>
      </c>
    </row>
    <row r="140" spans="1:7">
      <c r="A140" s="1">
        <v>136</v>
      </c>
      <c r="B140" s="32" t="s">
        <v>151</v>
      </c>
      <c r="C140" s="8" t="s">
        <v>12</v>
      </c>
      <c r="D140" s="8">
        <v>1</v>
      </c>
      <c r="E140" s="9">
        <v>1056.45</v>
      </c>
      <c r="F140" s="14">
        <f t="shared" si="2"/>
        <v>1056.45</v>
      </c>
      <c r="G140" s="8"/>
    </row>
    <row r="141" spans="1:7">
      <c r="A141" s="1">
        <v>137</v>
      </c>
      <c r="B141" s="32" t="s">
        <v>151</v>
      </c>
      <c r="C141" s="8" t="s">
        <v>12</v>
      </c>
      <c r="D141" s="8">
        <v>1</v>
      </c>
      <c r="E141" s="9">
        <v>50</v>
      </c>
      <c r="F141" s="14">
        <f t="shared" si="2"/>
        <v>50</v>
      </c>
      <c r="G141" s="8"/>
    </row>
    <row r="142" spans="1:7">
      <c r="A142" s="1">
        <v>138</v>
      </c>
      <c r="B142" s="32" t="s">
        <v>152</v>
      </c>
      <c r="C142" s="8" t="s">
        <v>12</v>
      </c>
      <c r="D142" s="8">
        <v>2</v>
      </c>
      <c r="E142" s="9">
        <v>589.04999999999995</v>
      </c>
      <c r="F142" s="14">
        <f t="shared" si="2"/>
        <v>1178.0999999999999</v>
      </c>
      <c r="G142" s="8"/>
    </row>
    <row r="143" spans="1:7">
      <c r="A143" s="1">
        <v>139</v>
      </c>
      <c r="B143" s="32" t="s">
        <v>153</v>
      </c>
      <c r="C143" s="8" t="s">
        <v>12</v>
      </c>
      <c r="D143" s="8">
        <v>1</v>
      </c>
      <c r="E143" s="9">
        <v>657.2</v>
      </c>
      <c r="F143" s="14">
        <f t="shared" si="2"/>
        <v>657.2</v>
      </c>
      <c r="G143" s="8"/>
    </row>
    <row r="144" spans="1:7">
      <c r="A144" s="1">
        <v>140</v>
      </c>
      <c r="B144" s="32" t="s">
        <v>154</v>
      </c>
      <c r="C144" s="8" t="s">
        <v>12</v>
      </c>
      <c r="D144" s="8">
        <v>1</v>
      </c>
      <c r="E144" s="9">
        <v>600</v>
      </c>
      <c r="F144" s="14">
        <f t="shared" si="2"/>
        <v>600</v>
      </c>
      <c r="G144" s="8"/>
    </row>
    <row r="145" spans="1:7">
      <c r="A145" s="1">
        <v>141</v>
      </c>
      <c r="B145" s="32" t="s">
        <v>155</v>
      </c>
      <c r="C145" s="8" t="s">
        <v>12</v>
      </c>
      <c r="D145" s="8">
        <v>2</v>
      </c>
      <c r="E145" s="9">
        <v>94.25</v>
      </c>
      <c r="F145" s="14">
        <f t="shared" si="2"/>
        <v>188.5</v>
      </c>
      <c r="G145" s="8"/>
    </row>
    <row r="146" spans="1:7">
      <c r="A146" s="1">
        <v>142</v>
      </c>
      <c r="B146" s="32" t="s">
        <v>156</v>
      </c>
      <c r="C146" s="8" t="s">
        <v>12</v>
      </c>
      <c r="D146" s="8">
        <v>4</v>
      </c>
      <c r="E146" s="9">
        <v>71.33</v>
      </c>
      <c r="F146" s="14">
        <f t="shared" si="2"/>
        <v>285.32</v>
      </c>
      <c r="G146" s="8"/>
    </row>
    <row r="147" spans="1:7">
      <c r="A147" s="1">
        <v>143</v>
      </c>
      <c r="B147" s="32" t="s">
        <v>157</v>
      </c>
      <c r="C147" s="8" t="s">
        <v>12</v>
      </c>
      <c r="D147" s="8">
        <v>146</v>
      </c>
      <c r="E147" s="9">
        <v>73.16</v>
      </c>
      <c r="F147" s="14">
        <f t="shared" si="2"/>
        <v>10681.359999999999</v>
      </c>
      <c r="G147" s="8"/>
    </row>
    <row r="148" spans="1:7">
      <c r="A148" s="1">
        <v>144</v>
      </c>
      <c r="B148" s="32" t="s">
        <v>158</v>
      </c>
      <c r="C148" s="8" t="s">
        <v>12</v>
      </c>
      <c r="D148" s="8">
        <v>146</v>
      </c>
      <c r="E148" s="9">
        <v>44.64</v>
      </c>
      <c r="F148" s="14">
        <f t="shared" si="2"/>
        <v>6517.4400000000005</v>
      </c>
      <c r="G148" s="8"/>
    </row>
    <row r="149" spans="1:7">
      <c r="A149" s="1">
        <v>145</v>
      </c>
      <c r="B149" s="32" t="s">
        <v>159</v>
      </c>
      <c r="C149" s="8" t="s">
        <v>12</v>
      </c>
      <c r="D149" s="8">
        <v>1</v>
      </c>
      <c r="E149" s="9">
        <v>1299.9000000000001</v>
      </c>
      <c r="F149" s="14">
        <f t="shared" ref="F149:F197" si="3">SUM(D149*E149)</f>
        <v>1299.9000000000001</v>
      </c>
      <c r="G149" s="8">
        <v>27110306</v>
      </c>
    </row>
    <row r="150" spans="1:7">
      <c r="A150" s="1">
        <v>146</v>
      </c>
      <c r="B150" s="32" t="s">
        <v>160</v>
      </c>
      <c r="C150" s="8" t="s">
        <v>12</v>
      </c>
      <c r="D150" s="8">
        <v>2</v>
      </c>
      <c r="E150" s="9">
        <v>172.73</v>
      </c>
      <c r="F150" s="14">
        <f t="shared" si="3"/>
        <v>345.46</v>
      </c>
      <c r="G150" s="8">
        <v>27110078</v>
      </c>
    </row>
    <row r="151" spans="1:7">
      <c r="A151" s="1">
        <v>147</v>
      </c>
      <c r="B151" s="32" t="s">
        <v>160</v>
      </c>
      <c r="C151" s="8" t="s">
        <v>12</v>
      </c>
      <c r="D151" s="8">
        <v>2</v>
      </c>
      <c r="E151" s="9">
        <v>176.9</v>
      </c>
      <c r="F151" s="14">
        <f t="shared" si="3"/>
        <v>353.8</v>
      </c>
      <c r="G151" s="8">
        <v>27110079</v>
      </c>
    </row>
    <row r="152" spans="1:7">
      <c r="A152" s="1">
        <v>148</v>
      </c>
      <c r="B152" s="32" t="s">
        <v>160</v>
      </c>
      <c r="C152" s="8" t="s">
        <v>12</v>
      </c>
      <c r="D152" s="8">
        <v>6</v>
      </c>
      <c r="E152" s="9">
        <v>175</v>
      </c>
      <c r="F152" s="14">
        <f t="shared" si="3"/>
        <v>1050</v>
      </c>
      <c r="G152" s="8"/>
    </row>
    <row r="153" spans="1:7">
      <c r="A153" s="1">
        <v>149</v>
      </c>
      <c r="B153" s="32" t="s">
        <v>160</v>
      </c>
      <c r="C153" s="8" t="s">
        <v>12</v>
      </c>
      <c r="D153" s="8">
        <v>3</v>
      </c>
      <c r="E153" s="9">
        <v>196.97</v>
      </c>
      <c r="F153" s="14">
        <f t="shared" si="3"/>
        <v>590.91</v>
      </c>
      <c r="G153" s="8"/>
    </row>
    <row r="154" spans="1:7">
      <c r="A154" s="1">
        <v>150</v>
      </c>
      <c r="B154" s="32" t="s">
        <v>160</v>
      </c>
      <c r="C154" s="8" t="s">
        <v>12</v>
      </c>
      <c r="D154" s="8">
        <v>5</v>
      </c>
      <c r="E154" s="9">
        <v>218.62</v>
      </c>
      <c r="F154" s="14">
        <f t="shared" si="3"/>
        <v>1093.0999999999999</v>
      </c>
      <c r="G154" s="8"/>
    </row>
    <row r="155" spans="1:7">
      <c r="A155" s="1">
        <v>151</v>
      </c>
      <c r="B155" s="32" t="s">
        <v>161</v>
      </c>
      <c r="C155" s="8" t="s">
        <v>12</v>
      </c>
      <c r="D155" s="8">
        <v>7.28</v>
      </c>
      <c r="E155" s="9">
        <v>30.36</v>
      </c>
      <c r="F155" s="14">
        <f t="shared" si="3"/>
        <v>221.02080000000001</v>
      </c>
      <c r="G155" s="8"/>
    </row>
    <row r="156" spans="1:7">
      <c r="A156" s="1">
        <v>152</v>
      </c>
      <c r="B156" s="32" t="s">
        <v>162</v>
      </c>
      <c r="C156" s="8" t="s">
        <v>12</v>
      </c>
      <c r="D156" s="8">
        <v>3</v>
      </c>
      <c r="E156" s="9">
        <v>52.48</v>
      </c>
      <c r="F156" s="14">
        <f t="shared" si="3"/>
        <v>157.44</v>
      </c>
      <c r="G156" s="8"/>
    </row>
    <row r="157" spans="1:7">
      <c r="A157" s="1">
        <v>153</v>
      </c>
      <c r="B157" s="32" t="s">
        <v>163</v>
      </c>
      <c r="C157" s="8" t="s">
        <v>12</v>
      </c>
      <c r="D157" s="8">
        <v>6</v>
      </c>
      <c r="E157" s="9">
        <v>29.9</v>
      </c>
      <c r="F157" s="14">
        <f t="shared" si="3"/>
        <v>179.39999999999998</v>
      </c>
      <c r="G157" s="8"/>
    </row>
    <row r="158" spans="1:7">
      <c r="A158" s="1">
        <v>154</v>
      </c>
      <c r="B158" s="32" t="s">
        <v>164</v>
      </c>
      <c r="C158" s="8" t="s">
        <v>12</v>
      </c>
      <c r="D158" s="8">
        <v>103</v>
      </c>
      <c r="E158" s="9">
        <v>59.5</v>
      </c>
      <c r="F158" s="14">
        <f t="shared" si="3"/>
        <v>6128.5</v>
      </c>
      <c r="G158" s="8">
        <v>26102157</v>
      </c>
    </row>
    <row r="159" spans="1:7">
      <c r="A159" s="1">
        <v>155</v>
      </c>
      <c r="B159" s="32" t="s">
        <v>164</v>
      </c>
      <c r="C159" s="8" t="s">
        <v>12</v>
      </c>
      <c r="D159" s="8">
        <v>2</v>
      </c>
      <c r="E159" s="9">
        <v>79.36</v>
      </c>
      <c r="F159" s="14">
        <f t="shared" si="3"/>
        <v>158.72</v>
      </c>
      <c r="G159" s="8">
        <v>26102157</v>
      </c>
    </row>
    <row r="160" spans="1:7">
      <c r="A160" s="1">
        <v>156</v>
      </c>
      <c r="B160" s="32" t="s">
        <v>164</v>
      </c>
      <c r="C160" s="8" t="s">
        <v>12</v>
      </c>
      <c r="D160" s="8">
        <v>15</v>
      </c>
      <c r="E160" s="9">
        <v>103.53</v>
      </c>
      <c r="F160" s="14">
        <f t="shared" si="3"/>
        <v>1552.95</v>
      </c>
      <c r="G160" s="8">
        <v>26102157</v>
      </c>
    </row>
    <row r="161" spans="1:7">
      <c r="A161" s="1">
        <v>157</v>
      </c>
      <c r="B161" s="32" t="s">
        <v>164</v>
      </c>
      <c r="C161" s="8" t="s">
        <v>12</v>
      </c>
      <c r="D161" s="8">
        <v>1</v>
      </c>
      <c r="E161" s="9">
        <v>117.81</v>
      </c>
      <c r="F161" s="14">
        <f t="shared" si="3"/>
        <v>117.81</v>
      </c>
      <c r="G161" s="8">
        <v>26102157</v>
      </c>
    </row>
    <row r="162" spans="1:7">
      <c r="A162" s="1">
        <v>158</v>
      </c>
      <c r="B162" s="32" t="s">
        <v>165</v>
      </c>
      <c r="C162" s="8" t="s">
        <v>12</v>
      </c>
      <c r="D162" s="8">
        <v>1</v>
      </c>
      <c r="E162" s="9">
        <v>589.51</v>
      </c>
      <c r="F162" s="14">
        <f t="shared" si="3"/>
        <v>589.51</v>
      </c>
      <c r="G162" s="8">
        <v>27110090</v>
      </c>
    </row>
    <row r="163" spans="1:7">
      <c r="A163" s="1">
        <v>159</v>
      </c>
      <c r="B163" s="32" t="s">
        <v>165</v>
      </c>
      <c r="C163" s="8" t="s">
        <v>12</v>
      </c>
      <c r="D163" s="8">
        <v>1</v>
      </c>
      <c r="E163" s="9">
        <v>214.2</v>
      </c>
      <c r="F163" s="14">
        <f t="shared" si="3"/>
        <v>214.2</v>
      </c>
      <c r="G163" s="8">
        <v>27110808</v>
      </c>
    </row>
    <row r="164" spans="1:7">
      <c r="A164" s="1">
        <v>160</v>
      </c>
      <c r="B164" s="32" t="s">
        <v>166</v>
      </c>
      <c r="C164" s="8" t="s">
        <v>12</v>
      </c>
      <c r="D164" s="8">
        <v>1</v>
      </c>
      <c r="E164" s="9">
        <v>1030.9000000000001</v>
      </c>
      <c r="F164" s="14">
        <f t="shared" si="3"/>
        <v>1030.9000000000001</v>
      </c>
      <c r="G164" s="8">
        <v>27110091</v>
      </c>
    </row>
    <row r="165" spans="1:7">
      <c r="A165" s="1">
        <v>161</v>
      </c>
      <c r="B165" s="32" t="s">
        <v>167</v>
      </c>
      <c r="C165" s="8" t="s">
        <v>12</v>
      </c>
      <c r="D165" s="8">
        <v>1</v>
      </c>
      <c r="E165" s="9">
        <v>234.01</v>
      </c>
      <c r="F165" s="14">
        <f t="shared" si="3"/>
        <v>234.01</v>
      </c>
      <c r="G165" s="8">
        <v>27110809</v>
      </c>
    </row>
    <row r="166" spans="1:7">
      <c r="A166" s="1">
        <v>162</v>
      </c>
      <c r="B166" s="32" t="s">
        <v>168</v>
      </c>
      <c r="C166" s="8" t="s">
        <v>12</v>
      </c>
      <c r="D166" s="8">
        <v>10</v>
      </c>
      <c r="E166" s="9">
        <v>190</v>
      </c>
      <c r="F166" s="14">
        <f t="shared" si="3"/>
        <v>1900</v>
      </c>
      <c r="G166" s="8">
        <v>27110092</v>
      </c>
    </row>
    <row r="167" spans="1:7">
      <c r="A167" s="1">
        <v>163</v>
      </c>
      <c r="B167" s="32" t="s">
        <v>168</v>
      </c>
      <c r="C167" s="8" t="s">
        <v>12</v>
      </c>
      <c r="D167" s="8">
        <v>1</v>
      </c>
      <c r="E167" s="9">
        <v>285.60000000000002</v>
      </c>
      <c r="F167" s="14">
        <f t="shared" si="3"/>
        <v>285.60000000000002</v>
      </c>
      <c r="G167" s="8">
        <v>27110811</v>
      </c>
    </row>
    <row r="168" spans="1:7">
      <c r="A168" s="1">
        <v>164</v>
      </c>
      <c r="B168" s="32" t="s">
        <v>168</v>
      </c>
      <c r="C168" s="8" t="s">
        <v>12</v>
      </c>
      <c r="D168" s="8">
        <v>1</v>
      </c>
      <c r="E168" s="9">
        <v>360.05</v>
      </c>
      <c r="F168" s="14">
        <f t="shared" si="3"/>
        <v>360.05</v>
      </c>
      <c r="G168" s="8">
        <v>27112116</v>
      </c>
    </row>
    <row r="169" spans="1:7">
      <c r="A169" s="1">
        <v>165</v>
      </c>
      <c r="B169" s="32" t="s">
        <v>168</v>
      </c>
      <c r="C169" s="8" t="s">
        <v>12</v>
      </c>
      <c r="D169" s="8">
        <v>3</v>
      </c>
      <c r="E169" s="9">
        <v>190</v>
      </c>
      <c r="F169" s="14">
        <f t="shared" si="3"/>
        <v>570</v>
      </c>
      <c r="G169" s="8">
        <v>28112015</v>
      </c>
    </row>
    <row r="170" spans="1:7">
      <c r="A170" s="1">
        <v>166</v>
      </c>
      <c r="B170" s="32" t="s">
        <v>168</v>
      </c>
      <c r="C170" s="8" t="s">
        <v>12</v>
      </c>
      <c r="D170" s="8">
        <v>7</v>
      </c>
      <c r="E170" s="9">
        <v>226.95</v>
      </c>
      <c r="F170" s="14">
        <f t="shared" si="3"/>
        <v>1588.6499999999999</v>
      </c>
      <c r="G170" s="8"/>
    </row>
    <row r="171" spans="1:7">
      <c r="A171" s="1">
        <v>167</v>
      </c>
      <c r="B171" s="32" t="s">
        <v>168</v>
      </c>
      <c r="C171" s="8" t="s">
        <v>12</v>
      </c>
      <c r="D171" s="8">
        <v>1</v>
      </c>
      <c r="E171" s="9">
        <v>420</v>
      </c>
      <c r="F171" s="14">
        <f t="shared" si="3"/>
        <v>420</v>
      </c>
      <c r="G171" s="8"/>
    </row>
    <row r="172" spans="1:7">
      <c r="A172" s="1">
        <v>168</v>
      </c>
      <c r="B172" s="32" t="s">
        <v>168</v>
      </c>
      <c r="C172" s="8" t="s">
        <v>12</v>
      </c>
      <c r="D172" s="8">
        <v>1</v>
      </c>
      <c r="E172" s="9">
        <v>648</v>
      </c>
      <c r="F172" s="14">
        <f t="shared" si="3"/>
        <v>648</v>
      </c>
      <c r="G172" s="8"/>
    </row>
    <row r="173" spans="1:7">
      <c r="A173" s="1">
        <v>169</v>
      </c>
      <c r="B173" s="32" t="s">
        <v>169</v>
      </c>
      <c r="C173" s="8" t="s">
        <v>12</v>
      </c>
      <c r="D173" s="8">
        <v>2</v>
      </c>
      <c r="E173" s="9">
        <v>310</v>
      </c>
      <c r="F173" s="14">
        <f t="shared" si="3"/>
        <v>620</v>
      </c>
      <c r="G173" s="8">
        <v>27110093</v>
      </c>
    </row>
    <row r="174" spans="1:7">
      <c r="A174" s="1">
        <v>170</v>
      </c>
      <c r="B174" s="32" t="s">
        <v>170</v>
      </c>
      <c r="C174" s="8" t="s">
        <v>12</v>
      </c>
      <c r="D174" s="8">
        <v>10</v>
      </c>
      <c r="E174" s="9">
        <v>309.76</v>
      </c>
      <c r="F174" s="14">
        <f t="shared" si="3"/>
        <v>3097.6</v>
      </c>
      <c r="G174" s="8">
        <v>27110094</v>
      </c>
    </row>
    <row r="175" spans="1:7">
      <c r="A175" s="1">
        <v>171</v>
      </c>
      <c r="B175" s="32" t="s">
        <v>171</v>
      </c>
      <c r="C175" s="8" t="s">
        <v>12</v>
      </c>
      <c r="D175" s="8">
        <v>8</v>
      </c>
      <c r="E175" s="9">
        <v>340.73</v>
      </c>
      <c r="F175" s="14">
        <f t="shared" si="3"/>
        <v>2725.84</v>
      </c>
      <c r="G175" s="8">
        <v>27111131</v>
      </c>
    </row>
    <row r="176" spans="1:7">
      <c r="A176" s="1">
        <v>172</v>
      </c>
      <c r="B176" s="32" t="s">
        <v>172</v>
      </c>
      <c r="C176" s="8" t="s">
        <v>12</v>
      </c>
      <c r="D176" s="8">
        <v>2</v>
      </c>
      <c r="E176" s="9">
        <v>310</v>
      </c>
      <c r="F176" s="14">
        <f t="shared" si="3"/>
        <v>620</v>
      </c>
      <c r="G176" s="8">
        <v>29101886</v>
      </c>
    </row>
    <row r="177" spans="1:7">
      <c r="A177" s="1">
        <v>173</v>
      </c>
      <c r="B177" s="32" t="s">
        <v>173</v>
      </c>
      <c r="C177" s="8" t="s">
        <v>12</v>
      </c>
      <c r="D177" s="8">
        <v>3</v>
      </c>
      <c r="E177" s="9">
        <v>150</v>
      </c>
      <c r="F177" s="14">
        <f t="shared" si="3"/>
        <v>450</v>
      </c>
      <c r="G177" s="8">
        <v>28110829</v>
      </c>
    </row>
    <row r="178" spans="1:7">
      <c r="A178" s="1">
        <v>174</v>
      </c>
      <c r="B178" s="32" t="s">
        <v>174</v>
      </c>
      <c r="C178" s="8" t="s">
        <v>12</v>
      </c>
      <c r="D178" s="8">
        <v>1</v>
      </c>
      <c r="E178" s="9">
        <v>112.81</v>
      </c>
      <c r="F178" s="14">
        <f t="shared" si="3"/>
        <v>112.81</v>
      </c>
      <c r="G178" s="8">
        <v>27112130</v>
      </c>
    </row>
    <row r="179" spans="1:7">
      <c r="A179" s="1">
        <v>175</v>
      </c>
      <c r="B179" s="32" t="s">
        <v>175</v>
      </c>
      <c r="C179" s="8" t="s">
        <v>12</v>
      </c>
      <c r="D179" s="8">
        <v>1</v>
      </c>
      <c r="E179" s="9">
        <v>144</v>
      </c>
      <c r="F179" s="14">
        <f t="shared" si="3"/>
        <v>144</v>
      </c>
      <c r="G179" s="8">
        <v>27110833</v>
      </c>
    </row>
    <row r="180" spans="1:7">
      <c r="A180" s="1">
        <v>176</v>
      </c>
      <c r="B180" s="32" t="s">
        <v>176</v>
      </c>
      <c r="C180" s="8" t="s">
        <v>12</v>
      </c>
      <c r="D180" s="8">
        <v>1</v>
      </c>
      <c r="E180" s="9">
        <v>100</v>
      </c>
      <c r="F180" s="14">
        <f t="shared" si="3"/>
        <v>100</v>
      </c>
      <c r="G180" s="8">
        <v>28112262</v>
      </c>
    </row>
    <row r="181" spans="1:7">
      <c r="A181" s="1">
        <v>177</v>
      </c>
      <c r="B181" s="32" t="s">
        <v>177</v>
      </c>
      <c r="C181" s="8" t="s">
        <v>12</v>
      </c>
      <c r="D181" s="8">
        <v>1</v>
      </c>
      <c r="E181" s="9">
        <v>1190</v>
      </c>
      <c r="F181" s="14">
        <f t="shared" si="3"/>
        <v>1190</v>
      </c>
      <c r="G181" s="8"/>
    </row>
    <row r="182" spans="1:7">
      <c r="A182" s="1">
        <v>178</v>
      </c>
      <c r="B182" s="32" t="s">
        <v>178</v>
      </c>
      <c r="C182" s="8" t="s">
        <v>12</v>
      </c>
      <c r="D182" s="8">
        <v>2</v>
      </c>
      <c r="E182" s="9">
        <v>474</v>
      </c>
      <c r="F182" s="14">
        <f t="shared" si="3"/>
        <v>948</v>
      </c>
      <c r="G182" s="8">
        <v>29102219</v>
      </c>
    </row>
    <row r="183" spans="1:7">
      <c r="A183" s="1">
        <v>179</v>
      </c>
      <c r="B183" s="32" t="s">
        <v>178</v>
      </c>
      <c r="C183" s="8" t="s">
        <v>12</v>
      </c>
      <c r="D183" s="8">
        <v>1</v>
      </c>
      <c r="E183" s="9">
        <v>585.48</v>
      </c>
      <c r="F183" s="14">
        <f t="shared" si="3"/>
        <v>585.48</v>
      </c>
      <c r="G183" s="8">
        <v>29102219</v>
      </c>
    </row>
    <row r="184" spans="1:7">
      <c r="A184" s="1">
        <v>180</v>
      </c>
      <c r="B184" s="32" t="s">
        <v>179</v>
      </c>
      <c r="C184" s="8" t="s">
        <v>12</v>
      </c>
      <c r="D184" s="8">
        <v>3</v>
      </c>
      <c r="E184" s="9">
        <v>551.79999999999995</v>
      </c>
      <c r="F184" s="14">
        <f t="shared" si="3"/>
        <v>1655.3999999999999</v>
      </c>
      <c r="G184" s="8"/>
    </row>
    <row r="185" spans="1:7">
      <c r="A185" s="1">
        <v>181</v>
      </c>
      <c r="B185" s="32" t="s">
        <v>180</v>
      </c>
      <c r="C185" s="8" t="s">
        <v>12</v>
      </c>
      <c r="D185" s="8">
        <v>1</v>
      </c>
      <c r="E185" s="9">
        <v>988</v>
      </c>
      <c r="F185" s="14">
        <f t="shared" si="3"/>
        <v>988</v>
      </c>
      <c r="G185" s="8">
        <v>28112106</v>
      </c>
    </row>
    <row r="186" spans="1:7">
      <c r="A186" s="1">
        <v>182</v>
      </c>
      <c r="B186" s="32" t="s">
        <v>180</v>
      </c>
      <c r="C186" s="8" t="s">
        <v>12</v>
      </c>
      <c r="D186" s="8">
        <v>1</v>
      </c>
      <c r="E186" s="9">
        <v>474</v>
      </c>
      <c r="F186" s="14">
        <f t="shared" si="3"/>
        <v>474</v>
      </c>
      <c r="G186" s="8"/>
    </row>
    <row r="187" spans="1:7">
      <c r="A187" s="1">
        <v>183</v>
      </c>
      <c r="B187" s="32" t="s">
        <v>180</v>
      </c>
      <c r="C187" s="8" t="s">
        <v>12</v>
      </c>
      <c r="D187" s="8">
        <v>1</v>
      </c>
      <c r="E187" s="9">
        <v>927.52</v>
      </c>
      <c r="F187" s="14">
        <f t="shared" si="3"/>
        <v>927.52</v>
      </c>
      <c r="G187" s="8"/>
    </row>
    <row r="188" spans="1:7">
      <c r="A188" s="1">
        <v>184</v>
      </c>
      <c r="B188" s="32" t="s">
        <v>181</v>
      </c>
      <c r="C188" s="8" t="s">
        <v>12</v>
      </c>
      <c r="D188" s="8">
        <v>1</v>
      </c>
      <c r="E188" s="9">
        <v>149.9</v>
      </c>
      <c r="F188" s="14">
        <f t="shared" si="3"/>
        <v>149.9</v>
      </c>
      <c r="G188" s="8"/>
    </row>
    <row r="189" spans="1:7">
      <c r="A189" s="1">
        <v>185</v>
      </c>
      <c r="B189" s="32" t="s">
        <v>182</v>
      </c>
      <c r="C189" s="8" t="s">
        <v>12</v>
      </c>
      <c r="D189" s="8">
        <v>14</v>
      </c>
      <c r="E189" s="9">
        <v>130.9</v>
      </c>
      <c r="F189" s="14">
        <f t="shared" si="3"/>
        <v>1832.6000000000001</v>
      </c>
      <c r="G189" s="8"/>
    </row>
    <row r="190" spans="1:7">
      <c r="A190" s="1">
        <v>186</v>
      </c>
      <c r="B190" s="32" t="s">
        <v>183</v>
      </c>
      <c r="C190" s="8" t="s">
        <v>74</v>
      </c>
      <c r="D190" s="8">
        <v>1</v>
      </c>
      <c r="E190" s="9">
        <v>115.43</v>
      </c>
      <c r="F190" s="14">
        <f t="shared" si="3"/>
        <v>115.43</v>
      </c>
      <c r="G190" s="8"/>
    </row>
    <row r="191" spans="1:7">
      <c r="A191" s="1">
        <v>187</v>
      </c>
      <c r="B191" s="32" t="s">
        <v>184</v>
      </c>
      <c r="C191" s="8" t="s">
        <v>12</v>
      </c>
      <c r="D191" s="8">
        <v>14</v>
      </c>
      <c r="E191" s="9">
        <v>107.1</v>
      </c>
      <c r="F191" s="14">
        <f t="shared" si="3"/>
        <v>1499.3999999999999</v>
      </c>
      <c r="G191" s="8"/>
    </row>
    <row r="192" spans="1:7">
      <c r="A192" s="1">
        <v>188</v>
      </c>
      <c r="B192" s="32" t="s">
        <v>184</v>
      </c>
      <c r="C192" s="8" t="s">
        <v>12</v>
      </c>
      <c r="D192" s="8">
        <v>13</v>
      </c>
      <c r="E192" s="9">
        <v>115.43</v>
      </c>
      <c r="F192" s="14">
        <f t="shared" si="3"/>
        <v>1500.5900000000001</v>
      </c>
      <c r="G192" s="8"/>
    </row>
    <row r="193" spans="1:7">
      <c r="A193" s="1">
        <v>189</v>
      </c>
      <c r="B193" s="32" t="s">
        <v>185</v>
      </c>
      <c r="C193" s="8" t="s">
        <v>12</v>
      </c>
      <c r="D193" s="8">
        <v>82</v>
      </c>
      <c r="E193" s="9">
        <v>107.1</v>
      </c>
      <c r="F193" s="14">
        <f t="shared" si="3"/>
        <v>8782.1999999999989</v>
      </c>
      <c r="G193" s="8"/>
    </row>
    <row r="194" spans="1:7">
      <c r="A194" s="1">
        <v>190</v>
      </c>
      <c r="B194" s="32" t="s">
        <v>186</v>
      </c>
      <c r="C194" s="8" t="s">
        <v>74</v>
      </c>
      <c r="D194" s="8">
        <v>9</v>
      </c>
      <c r="E194" s="9">
        <v>150.04</v>
      </c>
      <c r="F194" s="14">
        <f t="shared" si="3"/>
        <v>1350.36</v>
      </c>
      <c r="G194" s="8">
        <v>26100145</v>
      </c>
    </row>
    <row r="195" spans="1:7">
      <c r="A195" s="1">
        <v>191</v>
      </c>
      <c r="B195" s="32" t="s">
        <v>187</v>
      </c>
      <c r="C195" s="8" t="s">
        <v>12</v>
      </c>
      <c r="D195" s="8">
        <v>90</v>
      </c>
      <c r="E195" s="9">
        <v>142.80000000000001</v>
      </c>
      <c r="F195" s="14">
        <f t="shared" si="3"/>
        <v>12852.000000000002</v>
      </c>
      <c r="G195" s="8"/>
    </row>
    <row r="196" spans="1:7">
      <c r="A196" s="1">
        <v>192</v>
      </c>
      <c r="B196" s="32" t="s">
        <v>187</v>
      </c>
      <c r="C196" s="8" t="s">
        <v>12</v>
      </c>
      <c r="D196" s="8">
        <v>77</v>
      </c>
      <c r="E196" s="9">
        <v>163.03</v>
      </c>
      <c r="F196" s="14">
        <f t="shared" si="3"/>
        <v>12553.31</v>
      </c>
      <c r="G196" s="8"/>
    </row>
    <row r="197" spans="1:7">
      <c r="A197" s="1">
        <v>193</v>
      </c>
      <c r="B197" s="32" t="s">
        <v>188</v>
      </c>
      <c r="C197" s="8" t="s">
        <v>74</v>
      </c>
      <c r="D197" s="8">
        <v>4</v>
      </c>
      <c r="E197" s="9">
        <v>76.010000000000005</v>
      </c>
      <c r="F197" s="14">
        <f t="shared" si="3"/>
        <v>304.04000000000002</v>
      </c>
      <c r="G197" s="8"/>
    </row>
    <row r="198" spans="1:7">
      <c r="A198" s="1">
        <v>194</v>
      </c>
      <c r="B198" s="32" t="s">
        <v>188</v>
      </c>
      <c r="C198" s="8" t="s">
        <v>74</v>
      </c>
      <c r="D198" s="8">
        <v>3</v>
      </c>
      <c r="E198" s="9">
        <v>189.72</v>
      </c>
      <c r="F198" s="14">
        <f t="shared" ref="F198:F261" si="4">SUM(D198*E198)</f>
        <v>569.16</v>
      </c>
      <c r="G198" s="8"/>
    </row>
    <row r="199" spans="1:7">
      <c r="A199" s="1">
        <v>195</v>
      </c>
      <c r="B199" s="32" t="s">
        <v>189</v>
      </c>
      <c r="C199" s="8" t="s">
        <v>12</v>
      </c>
      <c r="D199" s="8">
        <v>1</v>
      </c>
      <c r="E199" s="9">
        <v>11.49</v>
      </c>
      <c r="F199" s="14">
        <f t="shared" si="4"/>
        <v>11.49</v>
      </c>
      <c r="G199" s="8">
        <v>27112142</v>
      </c>
    </row>
    <row r="200" spans="1:7">
      <c r="A200" s="1">
        <v>196</v>
      </c>
      <c r="B200" s="32" t="s">
        <v>190</v>
      </c>
      <c r="C200" s="8" t="s">
        <v>12</v>
      </c>
      <c r="D200" s="8">
        <v>16</v>
      </c>
      <c r="E200" s="9">
        <v>91.63</v>
      </c>
      <c r="F200" s="14">
        <f t="shared" si="4"/>
        <v>1466.08</v>
      </c>
      <c r="G200" s="8"/>
    </row>
    <row r="201" spans="1:7">
      <c r="A201" s="1">
        <v>197</v>
      </c>
      <c r="B201" s="32" t="s">
        <v>191</v>
      </c>
      <c r="C201" s="8" t="s">
        <v>12</v>
      </c>
      <c r="D201" s="8">
        <v>15</v>
      </c>
      <c r="E201" s="9">
        <v>13.09</v>
      </c>
      <c r="F201" s="14">
        <f t="shared" si="4"/>
        <v>196.35</v>
      </c>
      <c r="G201" s="8">
        <v>27110107</v>
      </c>
    </row>
    <row r="202" spans="1:7">
      <c r="A202" s="1">
        <v>198</v>
      </c>
      <c r="B202" s="32" t="s">
        <v>191</v>
      </c>
      <c r="C202" s="8" t="s">
        <v>12</v>
      </c>
      <c r="D202" s="8">
        <v>29</v>
      </c>
      <c r="E202" s="9">
        <v>10</v>
      </c>
      <c r="F202" s="14">
        <f t="shared" si="4"/>
        <v>290</v>
      </c>
      <c r="G202" s="8"/>
    </row>
    <row r="203" spans="1:7">
      <c r="A203" s="1">
        <v>199</v>
      </c>
      <c r="B203" s="32" t="s">
        <v>192</v>
      </c>
      <c r="C203" s="8" t="s">
        <v>12</v>
      </c>
      <c r="D203" s="8">
        <v>30</v>
      </c>
      <c r="E203" s="9">
        <v>21.42</v>
      </c>
      <c r="F203" s="14">
        <f t="shared" si="4"/>
        <v>642.6</v>
      </c>
      <c r="G203" s="8">
        <v>27110108</v>
      </c>
    </row>
    <row r="204" spans="1:7">
      <c r="A204" s="1">
        <v>200</v>
      </c>
      <c r="B204" s="32" t="s">
        <v>192</v>
      </c>
      <c r="C204" s="8" t="s">
        <v>12</v>
      </c>
      <c r="D204" s="8">
        <v>11</v>
      </c>
      <c r="E204" s="9">
        <v>22</v>
      </c>
      <c r="F204" s="14">
        <f t="shared" si="4"/>
        <v>242</v>
      </c>
      <c r="G204" s="8"/>
    </row>
    <row r="205" spans="1:7">
      <c r="A205" s="1">
        <v>201</v>
      </c>
      <c r="B205" s="32" t="s">
        <v>193</v>
      </c>
      <c r="C205" s="8" t="s">
        <v>12</v>
      </c>
      <c r="D205" s="8">
        <v>2</v>
      </c>
      <c r="E205" s="9">
        <v>105.07</v>
      </c>
      <c r="F205" s="14">
        <f t="shared" si="4"/>
        <v>210.14</v>
      </c>
      <c r="G205" s="8">
        <v>27110313</v>
      </c>
    </row>
    <row r="206" spans="1:7">
      <c r="A206" s="1">
        <v>202</v>
      </c>
      <c r="B206" s="32" t="s">
        <v>194</v>
      </c>
      <c r="C206" s="8" t="s">
        <v>12</v>
      </c>
      <c r="D206" s="8">
        <v>3</v>
      </c>
      <c r="E206" s="9">
        <v>150</v>
      </c>
      <c r="F206" s="14">
        <f t="shared" si="4"/>
        <v>450</v>
      </c>
      <c r="G206" s="8"/>
    </row>
    <row r="207" spans="1:7">
      <c r="A207" s="1">
        <v>203</v>
      </c>
      <c r="B207" s="32" t="s">
        <v>195</v>
      </c>
      <c r="C207" s="8" t="s">
        <v>12</v>
      </c>
      <c r="D207" s="8">
        <v>123</v>
      </c>
      <c r="E207" s="9">
        <v>101.15</v>
      </c>
      <c r="F207" s="14">
        <f t="shared" si="4"/>
        <v>12441.45</v>
      </c>
      <c r="G207" s="8"/>
    </row>
    <row r="208" spans="1:7">
      <c r="A208" s="1">
        <v>204</v>
      </c>
      <c r="B208" s="32" t="s">
        <v>195</v>
      </c>
      <c r="C208" s="8" t="s">
        <v>12</v>
      </c>
      <c r="D208" s="8">
        <v>112</v>
      </c>
      <c r="E208" s="9">
        <v>115.43</v>
      </c>
      <c r="F208" s="14">
        <f t="shared" si="4"/>
        <v>12928.16</v>
      </c>
      <c r="G208" s="8"/>
    </row>
    <row r="209" spans="1:7">
      <c r="A209" s="1">
        <v>205</v>
      </c>
      <c r="B209" s="32" t="s">
        <v>196</v>
      </c>
      <c r="C209" s="8" t="s">
        <v>197</v>
      </c>
      <c r="D209" s="8">
        <v>210</v>
      </c>
      <c r="E209" s="9">
        <v>35</v>
      </c>
      <c r="F209" s="14">
        <f t="shared" si="4"/>
        <v>7350</v>
      </c>
      <c r="G209" s="8"/>
    </row>
    <row r="210" spans="1:7">
      <c r="A210" s="1">
        <v>206</v>
      </c>
      <c r="B210" s="32" t="s">
        <v>198</v>
      </c>
      <c r="C210" s="8" t="s">
        <v>12</v>
      </c>
      <c r="D210" s="8">
        <v>2</v>
      </c>
      <c r="E210" s="9">
        <v>105</v>
      </c>
      <c r="F210" s="14">
        <f t="shared" si="4"/>
        <v>210</v>
      </c>
      <c r="G210" s="8">
        <v>27110314</v>
      </c>
    </row>
    <row r="211" spans="1:7">
      <c r="A211" s="1">
        <v>207</v>
      </c>
      <c r="B211" s="32" t="s">
        <v>199</v>
      </c>
      <c r="C211" s="8" t="s">
        <v>12</v>
      </c>
      <c r="D211" s="8">
        <v>1</v>
      </c>
      <c r="E211" s="9">
        <v>208</v>
      </c>
      <c r="F211" s="14">
        <f t="shared" si="4"/>
        <v>208</v>
      </c>
      <c r="G211" s="8">
        <v>27110111</v>
      </c>
    </row>
    <row r="212" spans="1:7">
      <c r="A212" s="1">
        <v>208</v>
      </c>
      <c r="B212" s="32" t="s">
        <v>199</v>
      </c>
      <c r="C212" s="8" t="s">
        <v>12</v>
      </c>
      <c r="D212" s="8">
        <v>2</v>
      </c>
      <c r="E212" s="9">
        <v>279</v>
      </c>
      <c r="F212" s="14">
        <f t="shared" si="4"/>
        <v>558</v>
      </c>
      <c r="G212" s="8"/>
    </row>
    <row r="213" spans="1:7">
      <c r="A213" s="1">
        <v>209</v>
      </c>
      <c r="B213" s="32" t="s">
        <v>200</v>
      </c>
      <c r="C213" s="8" t="s">
        <v>12</v>
      </c>
      <c r="D213" s="8">
        <v>1</v>
      </c>
      <c r="E213" s="9">
        <v>269</v>
      </c>
      <c r="F213" s="14">
        <f t="shared" si="4"/>
        <v>269</v>
      </c>
      <c r="G213" s="8">
        <v>27111137</v>
      </c>
    </row>
    <row r="214" spans="1:7">
      <c r="A214" s="1">
        <v>210</v>
      </c>
      <c r="B214" s="32" t="s">
        <v>201</v>
      </c>
      <c r="C214" s="8" t="s">
        <v>12</v>
      </c>
      <c r="D214" s="8">
        <v>2</v>
      </c>
      <c r="E214" s="9">
        <v>225.98</v>
      </c>
      <c r="F214" s="14">
        <f t="shared" si="4"/>
        <v>451.96</v>
      </c>
      <c r="G214" s="8">
        <v>27110112</v>
      </c>
    </row>
    <row r="215" spans="1:7">
      <c r="A215" s="1">
        <v>211</v>
      </c>
      <c r="B215" s="32" t="s">
        <v>201</v>
      </c>
      <c r="C215" s="8" t="s">
        <v>12</v>
      </c>
      <c r="D215" s="8">
        <v>1</v>
      </c>
      <c r="E215" s="9">
        <v>210</v>
      </c>
      <c r="F215" s="14">
        <f t="shared" si="4"/>
        <v>210</v>
      </c>
      <c r="G215" s="8"/>
    </row>
    <row r="216" spans="1:7">
      <c r="A216" s="1">
        <v>212</v>
      </c>
      <c r="B216" s="32" t="s">
        <v>201</v>
      </c>
      <c r="C216" s="8" t="s">
        <v>12</v>
      </c>
      <c r="D216" s="8">
        <v>1</v>
      </c>
      <c r="E216" s="9">
        <v>260</v>
      </c>
      <c r="F216" s="14">
        <f t="shared" si="4"/>
        <v>260</v>
      </c>
      <c r="G216" s="8"/>
    </row>
    <row r="217" spans="1:7">
      <c r="A217" s="1">
        <v>213</v>
      </c>
      <c r="B217" s="32" t="s">
        <v>201</v>
      </c>
      <c r="C217" s="8" t="s">
        <v>12</v>
      </c>
      <c r="D217" s="8">
        <v>4</v>
      </c>
      <c r="E217" s="9">
        <v>265.25</v>
      </c>
      <c r="F217" s="14">
        <f t="shared" si="4"/>
        <v>1061</v>
      </c>
      <c r="G217" s="8"/>
    </row>
    <row r="218" spans="1:7">
      <c r="A218" s="1">
        <v>214</v>
      </c>
      <c r="B218" s="32" t="s">
        <v>201</v>
      </c>
      <c r="C218" s="8" t="s">
        <v>12</v>
      </c>
      <c r="D218" s="8">
        <v>2</v>
      </c>
      <c r="E218" s="9">
        <v>269.89999999999998</v>
      </c>
      <c r="F218" s="14">
        <f t="shared" si="4"/>
        <v>539.79999999999995</v>
      </c>
      <c r="G218" s="8"/>
    </row>
    <row r="219" spans="1:7">
      <c r="A219" s="1">
        <v>215</v>
      </c>
      <c r="B219" s="32" t="s">
        <v>202</v>
      </c>
      <c r="C219" s="8" t="s">
        <v>12</v>
      </c>
      <c r="D219" s="8">
        <v>1</v>
      </c>
      <c r="E219" s="9">
        <v>100.95</v>
      </c>
      <c r="F219" s="14">
        <f t="shared" si="4"/>
        <v>100.95</v>
      </c>
      <c r="G219" s="8">
        <v>27112320</v>
      </c>
    </row>
    <row r="220" spans="1:7">
      <c r="A220" s="1">
        <v>216</v>
      </c>
      <c r="B220" s="32" t="s">
        <v>203</v>
      </c>
      <c r="C220" s="8" t="s">
        <v>12</v>
      </c>
      <c r="D220" s="8">
        <v>1</v>
      </c>
      <c r="E220" s="9">
        <v>162.44</v>
      </c>
      <c r="F220" s="14">
        <f t="shared" si="4"/>
        <v>162.44</v>
      </c>
      <c r="G220" s="8">
        <v>27112125</v>
      </c>
    </row>
    <row r="221" spans="1:7">
      <c r="A221" s="1">
        <v>217</v>
      </c>
      <c r="B221" s="32" t="s">
        <v>204</v>
      </c>
      <c r="C221" s="8" t="s">
        <v>12</v>
      </c>
      <c r="D221" s="8">
        <v>1</v>
      </c>
      <c r="E221" s="9">
        <v>571.20000000000005</v>
      </c>
      <c r="F221" s="14">
        <f t="shared" si="4"/>
        <v>571.20000000000005</v>
      </c>
      <c r="G221" s="8">
        <v>27112318</v>
      </c>
    </row>
    <row r="222" spans="1:7">
      <c r="A222" s="1">
        <v>218</v>
      </c>
      <c r="B222" s="32" t="s">
        <v>205</v>
      </c>
      <c r="C222" s="8" t="s">
        <v>12</v>
      </c>
      <c r="D222" s="8">
        <v>15</v>
      </c>
      <c r="E222" s="9">
        <v>60</v>
      </c>
      <c r="F222" s="14">
        <f t="shared" si="4"/>
        <v>900</v>
      </c>
      <c r="G222" s="8">
        <v>27110120</v>
      </c>
    </row>
    <row r="223" spans="1:7">
      <c r="A223" s="1">
        <v>219</v>
      </c>
      <c r="B223" s="32" t="s">
        <v>205</v>
      </c>
      <c r="C223" s="8" t="s">
        <v>12</v>
      </c>
      <c r="D223" s="8">
        <v>10</v>
      </c>
      <c r="E223" s="9">
        <v>60.09</v>
      </c>
      <c r="F223" s="14">
        <f t="shared" si="4"/>
        <v>600.90000000000009</v>
      </c>
      <c r="G223" s="8">
        <v>27110122</v>
      </c>
    </row>
    <row r="224" spans="1:7">
      <c r="A224" s="1">
        <v>220</v>
      </c>
      <c r="B224" s="32" t="s">
        <v>205</v>
      </c>
      <c r="C224" s="8" t="s">
        <v>12</v>
      </c>
      <c r="D224" s="8">
        <v>3</v>
      </c>
      <c r="E224" s="9">
        <v>61.39</v>
      </c>
      <c r="F224" s="14">
        <f t="shared" si="4"/>
        <v>184.17000000000002</v>
      </c>
      <c r="G224" s="8">
        <v>27111133</v>
      </c>
    </row>
    <row r="225" spans="1:7">
      <c r="A225" s="1">
        <v>221</v>
      </c>
      <c r="B225" s="32" t="s">
        <v>206</v>
      </c>
      <c r="C225" s="8" t="s">
        <v>12</v>
      </c>
      <c r="D225" s="8">
        <v>5</v>
      </c>
      <c r="E225" s="9">
        <v>50</v>
      </c>
      <c r="F225" s="14">
        <f t="shared" si="4"/>
        <v>250</v>
      </c>
      <c r="G225" s="8">
        <v>28112206</v>
      </c>
    </row>
    <row r="226" spans="1:7">
      <c r="A226" s="1">
        <v>222</v>
      </c>
      <c r="B226" s="32" t="s">
        <v>207</v>
      </c>
      <c r="C226" s="8" t="s">
        <v>12</v>
      </c>
      <c r="D226" s="8">
        <v>1</v>
      </c>
      <c r="E226" s="9">
        <v>200.18</v>
      </c>
      <c r="F226" s="14">
        <f t="shared" si="4"/>
        <v>200.18</v>
      </c>
      <c r="G226" s="8">
        <v>27110123</v>
      </c>
    </row>
    <row r="227" spans="1:7">
      <c r="A227" s="1">
        <v>223</v>
      </c>
      <c r="B227" s="32" t="s">
        <v>207</v>
      </c>
      <c r="C227" s="8" t="s">
        <v>12</v>
      </c>
      <c r="D227" s="8">
        <v>3</v>
      </c>
      <c r="E227" s="9">
        <v>356</v>
      </c>
      <c r="F227" s="14">
        <f t="shared" si="4"/>
        <v>1068</v>
      </c>
      <c r="G227" s="8">
        <v>27110124</v>
      </c>
    </row>
    <row r="228" spans="1:7">
      <c r="A228" s="1">
        <v>224</v>
      </c>
      <c r="B228" s="32" t="s">
        <v>207</v>
      </c>
      <c r="C228" s="8" t="s">
        <v>12</v>
      </c>
      <c r="D228" s="8">
        <v>1</v>
      </c>
      <c r="E228" s="9">
        <v>178.5</v>
      </c>
      <c r="F228" s="14">
        <f t="shared" si="4"/>
        <v>178.5</v>
      </c>
      <c r="G228" s="8"/>
    </row>
    <row r="229" spans="1:7">
      <c r="A229" s="1">
        <v>225</v>
      </c>
      <c r="B229" s="32" t="s">
        <v>208</v>
      </c>
      <c r="C229" s="8" t="s">
        <v>12</v>
      </c>
      <c r="D229" s="8">
        <v>1</v>
      </c>
      <c r="E229" s="9">
        <v>179</v>
      </c>
      <c r="F229" s="14">
        <f t="shared" si="4"/>
        <v>179</v>
      </c>
      <c r="G229" s="8">
        <v>27110125</v>
      </c>
    </row>
    <row r="230" spans="1:7">
      <c r="A230" s="1">
        <v>226</v>
      </c>
      <c r="B230" s="32" t="s">
        <v>209</v>
      </c>
      <c r="C230" s="8" t="s">
        <v>12</v>
      </c>
      <c r="D230" s="8">
        <v>4</v>
      </c>
      <c r="E230" s="9">
        <v>87</v>
      </c>
      <c r="F230" s="14">
        <f t="shared" si="4"/>
        <v>348</v>
      </c>
      <c r="G230" s="8"/>
    </row>
    <row r="231" spans="1:7">
      <c r="A231" s="1">
        <v>227</v>
      </c>
      <c r="B231" s="32" t="s">
        <v>210</v>
      </c>
      <c r="C231" s="8" t="s">
        <v>12</v>
      </c>
      <c r="D231" s="8">
        <v>87</v>
      </c>
      <c r="E231" s="9">
        <v>234.43</v>
      </c>
      <c r="F231" s="14">
        <f t="shared" si="4"/>
        <v>20395.41</v>
      </c>
      <c r="G231" s="8"/>
    </row>
    <row r="232" spans="1:7">
      <c r="A232" s="1">
        <v>228</v>
      </c>
      <c r="B232" s="32" t="s">
        <v>210</v>
      </c>
      <c r="C232" s="8" t="s">
        <v>12</v>
      </c>
      <c r="D232" s="8">
        <v>16</v>
      </c>
      <c r="E232" s="9">
        <v>258.23</v>
      </c>
      <c r="F232" s="14">
        <f t="shared" si="4"/>
        <v>4131.68</v>
      </c>
      <c r="G232" s="8"/>
    </row>
    <row r="233" spans="1:7">
      <c r="A233" s="1">
        <v>229</v>
      </c>
      <c r="B233" s="32" t="s">
        <v>210</v>
      </c>
      <c r="C233" s="8" t="s">
        <v>12</v>
      </c>
      <c r="D233" s="8">
        <v>1</v>
      </c>
      <c r="E233" s="9">
        <v>357</v>
      </c>
      <c r="F233" s="14">
        <f t="shared" si="4"/>
        <v>357</v>
      </c>
      <c r="G233" s="8"/>
    </row>
    <row r="234" spans="1:7">
      <c r="A234" s="1">
        <v>230</v>
      </c>
      <c r="B234" s="32" t="s">
        <v>211</v>
      </c>
      <c r="C234" s="8" t="s">
        <v>12</v>
      </c>
      <c r="D234" s="8">
        <v>10</v>
      </c>
      <c r="E234" s="9">
        <v>198.68</v>
      </c>
      <c r="F234" s="14">
        <f t="shared" si="4"/>
        <v>1986.8000000000002</v>
      </c>
      <c r="G234" s="8">
        <v>27110310</v>
      </c>
    </row>
    <row r="235" spans="1:7">
      <c r="A235" s="1">
        <v>231</v>
      </c>
      <c r="B235" s="32" t="s">
        <v>212</v>
      </c>
      <c r="C235" s="8" t="s">
        <v>12</v>
      </c>
      <c r="D235" s="8">
        <v>22</v>
      </c>
      <c r="E235" s="9">
        <v>44.03</v>
      </c>
      <c r="F235" s="14">
        <f t="shared" si="4"/>
        <v>968.66000000000008</v>
      </c>
      <c r="G235" s="8"/>
    </row>
    <row r="236" spans="1:7">
      <c r="A236" s="1">
        <v>232</v>
      </c>
      <c r="B236" s="32" t="s">
        <v>213</v>
      </c>
      <c r="C236" s="8" t="s">
        <v>12</v>
      </c>
      <c r="D236" s="8">
        <v>26</v>
      </c>
      <c r="E236" s="9">
        <v>35.700000000000003</v>
      </c>
      <c r="F236" s="14">
        <f t="shared" si="4"/>
        <v>928.2</v>
      </c>
      <c r="G236" s="8"/>
    </row>
    <row r="237" spans="1:7">
      <c r="A237" s="1">
        <v>233</v>
      </c>
      <c r="B237" s="32" t="s">
        <v>214</v>
      </c>
      <c r="C237" s="8" t="s">
        <v>12</v>
      </c>
      <c r="D237" s="8">
        <v>2</v>
      </c>
      <c r="E237" s="9">
        <v>1798</v>
      </c>
      <c r="F237" s="14">
        <f t="shared" si="4"/>
        <v>3596</v>
      </c>
      <c r="G237" s="8"/>
    </row>
    <row r="238" spans="1:7">
      <c r="A238" s="1">
        <v>234</v>
      </c>
      <c r="B238" s="32" t="s">
        <v>215</v>
      </c>
      <c r="C238" s="8" t="s">
        <v>12</v>
      </c>
      <c r="D238" s="8">
        <v>13</v>
      </c>
      <c r="E238" s="9">
        <v>1057.9100000000001</v>
      </c>
      <c r="F238" s="14">
        <f t="shared" si="4"/>
        <v>13752.830000000002</v>
      </c>
      <c r="G238" s="8"/>
    </row>
    <row r="239" spans="1:7">
      <c r="A239" s="1">
        <v>235</v>
      </c>
      <c r="B239" s="32" t="s">
        <v>216</v>
      </c>
      <c r="C239" s="8" t="s">
        <v>12</v>
      </c>
      <c r="D239" s="8">
        <v>1</v>
      </c>
      <c r="E239" s="9">
        <v>948.33</v>
      </c>
      <c r="F239" s="14">
        <f t="shared" si="4"/>
        <v>948.33</v>
      </c>
      <c r="G239" s="8"/>
    </row>
    <row r="240" spans="1:7">
      <c r="A240" s="1">
        <v>236</v>
      </c>
      <c r="B240" s="32" t="s">
        <v>217</v>
      </c>
      <c r="C240" s="8" t="s">
        <v>12</v>
      </c>
      <c r="D240" s="8">
        <v>8</v>
      </c>
      <c r="E240" s="9">
        <v>460.53</v>
      </c>
      <c r="F240" s="14">
        <f t="shared" si="4"/>
        <v>3684.24</v>
      </c>
      <c r="G240" s="8"/>
    </row>
    <row r="241" spans="1:7">
      <c r="A241" s="1">
        <v>237</v>
      </c>
      <c r="B241" s="32" t="s">
        <v>218</v>
      </c>
      <c r="C241" s="8" t="s">
        <v>12</v>
      </c>
      <c r="D241" s="8">
        <v>3</v>
      </c>
      <c r="E241" s="9">
        <v>34.840000000000003</v>
      </c>
      <c r="F241" s="14">
        <f t="shared" si="4"/>
        <v>104.52000000000001</v>
      </c>
      <c r="G241" s="8">
        <v>27112112</v>
      </c>
    </row>
    <row r="242" spans="1:7">
      <c r="A242" s="1">
        <v>238</v>
      </c>
      <c r="B242" s="32" t="s">
        <v>219</v>
      </c>
      <c r="C242" s="8" t="s">
        <v>12</v>
      </c>
      <c r="D242" s="8">
        <v>2</v>
      </c>
      <c r="E242" s="9">
        <v>50</v>
      </c>
      <c r="F242" s="14">
        <f t="shared" si="4"/>
        <v>100</v>
      </c>
      <c r="G242" s="8"/>
    </row>
    <row r="243" spans="1:7">
      <c r="A243" s="1">
        <v>239</v>
      </c>
      <c r="B243" s="32" t="s">
        <v>219</v>
      </c>
      <c r="C243" s="8" t="s">
        <v>12</v>
      </c>
      <c r="D243" s="8">
        <v>1</v>
      </c>
      <c r="E243" s="9">
        <v>60</v>
      </c>
      <c r="F243" s="14">
        <f t="shared" si="4"/>
        <v>60</v>
      </c>
      <c r="G243" s="8"/>
    </row>
    <row r="244" spans="1:7">
      <c r="A244" s="1">
        <v>240</v>
      </c>
      <c r="B244" s="32" t="s">
        <v>220</v>
      </c>
      <c r="C244" s="8" t="s">
        <v>12</v>
      </c>
      <c r="D244" s="8">
        <v>1</v>
      </c>
      <c r="E244" s="9">
        <v>85.8</v>
      </c>
      <c r="F244" s="14">
        <f t="shared" si="4"/>
        <v>85.8</v>
      </c>
      <c r="G244" s="8">
        <v>27110128</v>
      </c>
    </row>
    <row r="245" spans="1:7">
      <c r="A245" s="1">
        <v>241</v>
      </c>
      <c r="B245" s="32" t="s">
        <v>221</v>
      </c>
      <c r="C245" s="8" t="s">
        <v>12</v>
      </c>
      <c r="D245" s="8">
        <v>1</v>
      </c>
      <c r="E245" s="9">
        <v>55</v>
      </c>
      <c r="F245" s="14">
        <f t="shared" si="4"/>
        <v>55</v>
      </c>
      <c r="G245" s="8">
        <v>27110312</v>
      </c>
    </row>
    <row r="246" spans="1:7">
      <c r="A246" s="1">
        <v>242</v>
      </c>
      <c r="B246" s="32" t="s">
        <v>30</v>
      </c>
      <c r="C246" s="8" t="s">
        <v>12</v>
      </c>
      <c r="D246" s="8">
        <v>1</v>
      </c>
      <c r="E246" s="9">
        <v>2201.5</v>
      </c>
      <c r="F246" s="14">
        <f t="shared" si="4"/>
        <v>2201.5</v>
      </c>
      <c r="G246" s="8"/>
    </row>
    <row r="247" spans="1:7">
      <c r="A247" s="1">
        <v>243</v>
      </c>
      <c r="B247" s="32" t="s">
        <v>222</v>
      </c>
      <c r="C247" s="8" t="s">
        <v>12</v>
      </c>
      <c r="D247" s="8">
        <v>6</v>
      </c>
      <c r="E247" s="9">
        <v>1187.6199999999999</v>
      </c>
      <c r="F247" s="14">
        <f t="shared" si="4"/>
        <v>7125.7199999999993</v>
      </c>
      <c r="G247" s="8">
        <v>27110289</v>
      </c>
    </row>
    <row r="248" spans="1:7">
      <c r="A248" s="1">
        <v>244</v>
      </c>
      <c r="B248" s="32" t="s">
        <v>222</v>
      </c>
      <c r="C248" s="8" t="s">
        <v>12</v>
      </c>
      <c r="D248" s="8">
        <v>10</v>
      </c>
      <c r="E248" s="9">
        <v>1294.72</v>
      </c>
      <c r="F248" s="14">
        <f t="shared" si="4"/>
        <v>12947.2</v>
      </c>
      <c r="G248" s="8">
        <v>27110452</v>
      </c>
    </row>
    <row r="249" spans="1:7">
      <c r="A249" s="1">
        <v>245</v>
      </c>
      <c r="B249" s="32" t="s">
        <v>223</v>
      </c>
      <c r="C249" s="8" t="s">
        <v>12</v>
      </c>
      <c r="D249" s="8">
        <v>3</v>
      </c>
      <c r="E249" s="9">
        <v>1048.8699999999999</v>
      </c>
      <c r="F249" s="14">
        <f t="shared" si="4"/>
        <v>3146.6099999999997</v>
      </c>
      <c r="G249" s="8">
        <v>27110129</v>
      </c>
    </row>
    <row r="250" spans="1:7">
      <c r="A250" s="1">
        <v>246</v>
      </c>
      <c r="B250" s="32" t="s">
        <v>224</v>
      </c>
      <c r="C250" s="8" t="s">
        <v>12</v>
      </c>
      <c r="D250" s="8">
        <v>7</v>
      </c>
      <c r="E250" s="9">
        <v>916.3</v>
      </c>
      <c r="F250" s="14">
        <f t="shared" si="4"/>
        <v>6414.0999999999995</v>
      </c>
      <c r="G250" s="8"/>
    </row>
    <row r="251" spans="1:7">
      <c r="A251" s="1">
        <v>247</v>
      </c>
      <c r="B251" s="32" t="s">
        <v>224</v>
      </c>
      <c r="C251" s="8" t="s">
        <v>12</v>
      </c>
      <c r="D251" s="8">
        <v>2</v>
      </c>
      <c r="E251" s="9">
        <v>1203.1099999999999</v>
      </c>
      <c r="F251" s="14">
        <f t="shared" si="4"/>
        <v>2406.2199999999998</v>
      </c>
      <c r="G251" s="8"/>
    </row>
    <row r="252" spans="1:7">
      <c r="A252" s="1">
        <v>248</v>
      </c>
      <c r="B252" s="32" t="s">
        <v>224</v>
      </c>
      <c r="C252" s="8" t="s">
        <v>12</v>
      </c>
      <c r="D252" s="8">
        <v>16</v>
      </c>
      <c r="E252" s="9">
        <v>1430.38</v>
      </c>
      <c r="F252" s="14">
        <f t="shared" si="4"/>
        <v>22886.080000000002</v>
      </c>
      <c r="G252" s="8"/>
    </row>
    <row r="253" spans="1:7">
      <c r="A253" s="1">
        <v>249</v>
      </c>
      <c r="B253" s="32" t="s">
        <v>225</v>
      </c>
      <c r="C253" s="8" t="s">
        <v>12</v>
      </c>
      <c r="D253" s="8">
        <v>5</v>
      </c>
      <c r="E253" s="9">
        <v>33.479999999999997</v>
      </c>
      <c r="F253" s="14">
        <f t="shared" si="4"/>
        <v>167.39999999999998</v>
      </c>
      <c r="G253" s="8"/>
    </row>
    <row r="254" spans="1:7">
      <c r="A254" s="1">
        <v>250</v>
      </c>
      <c r="B254" s="32" t="s">
        <v>225</v>
      </c>
      <c r="C254" s="8" t="s">
        <v>12</v>
      </c>
      <c r="D254" s="8">
        <v>6</v>
      </c>
      <c r="E254" s="9">
        <v>97.58</v>
      </c>
      <c r="F254" s="14">
        <f t="shared" si="4"/>
        <v>585.48</v>
      </c>
      <c r="G254" s="8"/>
    </row>
    <row r="255" spans="1:7">
      <c r="A255" s="1">
        <v>251</v>
      </c>
      <c r="B255" s="32" t="s">
        <v>225</v>
      </c>
      <c r="C255" s="8" t="s">
        <v>12</v>
      </c>
      <c r="D255" s="8">
        <v>1</v>
      </c>
      <c r="E255" s="9">
        <v>176.12</v>
      </c>
      <c r="F255" s="14">
        <f t="shared" si="4"/>
        <v>176.12</v>
      </c>
      <c r="G255" s="8"/>
    </row>
    <row r="256" spans="1:7">
      <c r="A256" s="1">
        <v>252</v>
      </c>
      <c r="B256" s="32" t="s">
        <v>226</v>
      </c>
      <c r="C256" s="8" t="s">
        <v>12</v>
      </c>
      <c r="D256" s="8">
        <v>6</v>
      </c>
      <c r="E256" s="9">
        <v>70.680000000000007</v>
      </c>
      <c r="F256" s="14">
        <f t="shared" si="4"/>
        <v>424.08000000000004</v>
      </c>
      <c r="G256" s="8"/>
    </row>
    <row r="257" spans="1:7">
      <c r="A257" s="1">
        <v>253</v>
      </c>
      <c r="B257" s="32" t="s">
        <v>227</v>
      </c>
      <c r="C257" s="8" t="s">
        <v>12</v>
      </c>
      <c r="D257" s="8">
        <v>2</v>
      </c>
      <c r="E257" s="9">
        <v>84.32</v>
      </c>
      <c r="F257" s="14">
        <f t="shared" si="4"/>
        <v>168.64</v>
      </c>
      <c r="G257" s="8"/>
    </row>
    <row r="258" spans="1:7">
      <c r="A258" s="1">
        <v>254</v>
      </c>
      <c r="B258" s="32" t="s">
        <v>228</v>
      </c>
      <c r="C258" s="8" t="s">
        <v>12</v>
      </c>
      <c r="D258" s="8">
        <v>7</v>
      </c>
      <c r="E258" s="9">
        <v>121.52</v>
      </c>
      <c r="F258" s="14">
        <f t="shared" si="4"/>
        <v>850.64</v>
      </c>
      <c r="G258" s="8"/>
    </row>
    <row r="259" spans="1:7">
      <c r="A259" s="1">
        <v>255</v>
      </c>
      <c r="B259" s="32" t="s">
        <v>229</v>
      </c>
      <c r="C259" s="8" t="s">
        <v>12</v>
      </c>
      <c r="D259" s="8">
        <v>1</v>
      </c>
      <c r="E259" s="9">
        <v>144</v>
      </c>
      <c r="F259" s="14">
        <f t="shared" si="4"/>
        <v>144</v>
      </c>
      <c r="G259" s="8">
        <v>27110139</v>
      </c>
    </row>
    <row r="260" spans="1:7">
      <c r="A260" s="1">
        <v>256</v>
      </c>
      <c r="B260" s="32" t="s">
        <v>230</v>
      </c>
      <c r="C260" s="8" t="s">
        <v>12</v>
      </c>
      <c r="D260" s="8">
        <v>1</v>
      </c>
      <c r="E260" s="9">
        <v>713.54</v>
      </c>
      <c r="F260" s="14">
        <f t="shared" si="4"/>
        <v>713.54</v>
      </c>
      <c r="G260" s="8"/>
    </row>
    <row r="261" spans="1:7">
      <c r="A261" s="1">
        <v>257</v>
      </c>
      <c r="B261" s="32" t="s">
        <v>231</v>
      </c>
      <c r="C261" s="8" t="s">
        <v>12</v>
      </c>
      <c r="D261" s="8">
        <v>1</v>
      </c>
      <c r="E261" s="9">
        <v>26.1</v>
      </c>
      <c r="F261" s="14">
        <f t="shared" si="4"/>
        <v>26.1</v>
      </c>
      <c r="G261" s="8">
        <v>27110140</v>
      </c>
    </row>
    <row r="262" spans="1:7">
      <c r="A262" s="1">
        <v>258</v>
      </c>
      <c r="B262" s="32" t="s">
        <v>231</v>
      </c>
      <c r="C262" s="8" t="s">
        <v>12</v>
      </c>
      <c r="D262" s="8">
        <v>1</v>
      </c>
      <c r="E262" s="9">
        <v>17.399999999999999</v>
      </c>
      <c r="F262" s="14">
        <f t="shared" ref="F262:F289" si="5">SUM(D262*E262)</f>
        <v>17.399999999999999</v>
      </c>
      <c r="G262" s="8">
        <v>27110149</v>
      </c>
    </row>
    <row r="263" spans="1:7">
      <c r="A263" s="1">
        <v>259</v>
      </c>
      <c r="B263" s="32" t="s">
        <v>232</v>
      </c>
      <c r="C263" s="8" t="s">
        <v>12</v>
      </c>
      <c r="D263" s="8">
        <v>1</v>
      </c>
      <c r="E263" s="9">
        <v>23.7</v>
      </c>
      <c r="F263" s="14">
        <f t="shared" si="5"/>
        <v>23.7</v>
      </c>
      <c r="G263" s="8">
        <v>27110152</v>
      </c>
    </row>
    <row r="264" spans="1:7">
      <c r="A264" s="1">
        <v>260</v>
      </c>
      <c r="B264" s="32" t="s">
        <v>232</v>
      </c>
      <c r="C264" s="8" t="s">
        <v>12</v>
      </c>
      <c r="D264" s="8">
        <v>2</v>
      </c>
      <c r="E264" s="9">
        <v>85.8</v>
      </c>
      <c r="F264" s="14">
        <f t="shared" si="5"/>
        <v>171.6</v>
      </c>
      <c r="G264" s="8">
        <v>27111135</v>
      </c>
    </row>
    <row r="265" spans="1:7">
      <c r="A265" s="1">
        <v>261</v>
      </c>
      <c r="B265" s="32" t="s">
        <v>232</v>
      </c>
      <c r="C265" s="8" t="s">
        <v>12</v>
      </c>
      <c r="D265" s="8">
        <v>1</v>
      </c>
      <c r="E265" s="9">
        <v>59.5</v>
      </c>
      <c r="F265" s="14">
        <f t="shared" si="5"/>
        <v>59.5</v>
      </c>
      <c r="G265" s="8">
        <v>27111136</v>
      </c>
    </row>
    <row r="266" spans="1:7">
      <c r="A266" s="1">
        <v>262</v>
      </c>
      <c r="B266" s="32" t="s">
        <v>232</v>
      </c>
      <c r="C266" s="8" t="s">
        <v>12</v>
      </c>
      <c r="D266" s="8">
        <v>1</v>
      </c>
      <c r="E266" s="9">
        <v>50</v>
      </c>
      <c r="F266" s="14">
        <f t="shared" si="5"/>
        <v>50</v>
      </c>
      <c r="G266" s="8"/>
    </row>
    <row r="267" spans="1:7">
      <c r="A267" s="1">
        <v>263</v>
      </c>
      <c r="B267" s="32" t="s">
        <v>232</v>
      </c>
      <c r="C267" s="8" t="s">
        <v>12</v>
      </c>
      <c r="D267" s="8">
        <v>1</v>
      </c>
      <c r="E267" s="9">
        <v>54</v>
      </c>
      <c r="F267" s="14">
        <f t="shared" si="5"/>
        <v>54</v>
      </c>
      <c r="G267" s="8"/>
    </row>
    <row r="268" spans="1:7">
      <c r="A268" s="1">
        <v>264</v>
      </c>
      <c r="B268" s="32" t="s">
        <v>232</v>
      </c>
      <c r="C268" s="8" t="s">
        <v>12</v>
      </c>
      <c r="D268" s="8">
        <v>2</v>
      </c>
      <c r="E268" s="9">
        <v>70.209999999999994</v>
      </c>
      <c r="F268" s="14">
        <f t="shared" si="5"/>
        <v>140.41999999999999</v>
      </c>
      <c r="G268" s="8"/>
    </row>
    <row r="269" spans="1:7">
      <c r="A269" s="1">
        <v>265</v>
      </c>
      <c r="B269" s="32" t="s">
        <v>232</v>
      </c>
      <c r="C269" s="8" t="s">
        <v>12</v>
      </c>
      <c r="D269" s="8">
        <v>1</v>
      </c>
      <c r="E269" s="9">
        <v>104</v>
      </c>
      <c r="F269" s="14">
        <f t="shared" si="5"/>
        <v>104</v>
      </c>
      <c r="G269" s="8"/>
    </row>
    <row r="270" spans="1:7">
      <c r="A270" s="1">
        <v>266</v>
      </c>
      <c r="B270" s="32" t="s">
        <v>233</v>
      </c>
      <c r="C270" s="8" t="s">
        <v>12</v>
      </c>
      <c r="D270" s="8">
        <v>2</v>
      </c>
      <c r="E270" s="9">
        <v>434.83</v>
      </c>
      <c r="F270" s="14">
        <f t="shared" si="5"/>
        <v>869.66</v>
      </c>
      <c r="G270" s="8"/>
    </row>
    <row r="271" spans="1:7">
      <c r="A271" s="1">
        <v>267</v>
      </c>
      <c r="B271" s="32" t="s">
        <v>234</v>
      </c>
      <c r="C271" s="8" t="s">
        <v>12</v>
      </c>
      <c r="D271" s="8">
        <v>1</v>
      </c>
      <c r="E271" s="9">
        <v>446.25</v>
      </c>
      <c r="F271" s="14">
        <f t="shared" si="5"/>
        <v>446.25</v>
      </c>
      <c r="G271" s="8"/>
    </row>
    <row r="272" spans="1:7">
      <c r="A272" s="1">
        <v>268</v>
      </c>
      <c r="B272" s="32" t="s">
        <v>235</v>
      </c>
      <c r="C272" s="8" t="s">
        <v>12</v>
      </c>
      <c r="D272" s="8">
        <v>4</v>
      </c>
      <c r="E272" s="9">
        <v>18</v>
      </c>
      <c r="F272" s="14">
        <f t="shared" si="5"/>
        <v>72</v>
      </c>
      <c r="G272" s="8"/>
    </row>
    <row r="273" spans="1:7">
      <c r="A273" s="1">
        <v>269</v>
      </c>
      <c r="B273" s="34" t="s">
        <v>235</v>
      </c>
      <c r="C273" s="8" t="s">
        <v>12</v>
      </c>
      <c r="D273" s="1">
        <v>6</v>
      </c>
      <c r="E273" s="12">
        <v>20</v>
      </c>
      <c r="F273" s="14">
        <f t="shared" si="5"/>
        <v>120</v>
      </c>
      <c r="G273" s="1"/>
    </row>
    <row r="274" spans="1:7">
      <c r="A274" s="1">
        <v>270</v>
      </c>
      <c r="B274" s="34" t="s">
        <v>236</v>
      </c>
      <c r="C274" s="8" t="s">
        <v>12</v>
      </c>
      <c r="D274" s="1">
        <v>10</v>
      </c>
      <c r="E274" s="12">
        <v>22</v>
      </c>
      <c r="F274" s="14">
        <f t="shared" si="5"/>
        <v>220</v>
      </c>
      <c r="G274" s="1"/>
    </row>
    <row r="275" spans="1:7">
      <c r="A275" s="1">
        <v>271</v>
      </c>
      <c r="B275" s="34" t="s">
        <v>237</v>
      </c>
      <c r="C275" s="8" t="s">
        <v>12</v>
      </c>
      <c r="D275" s="1">
        <v>21</v>
      </c>
      <c r="E275" s="12">
        <v>52.36</v>
      </c>
      <c r="F275" s="14">
        <f t="shared" si="5"/>
        <v>1099.56</v>
      </c>
      <c r="G275" s="1"/>
    </row>
    <row r="276" spans="1:7">
      <c r="A276" s="1">
        <v>272</v>
      </c>
      <c r="B276" s="34" t="s">
        <v>237</v>
      </c>
      <c r="C276" s="8" t="s">
        <v>12</v>
      </c>
      <c r="D276" s="1">
        <v>22</v>
      </c>
      <c r="E276" s="12">
        <v>77.349999999999994</v>
      </c>
      <c r="F276" s="14">
        <f t="shared" si="5"/>
        <v>1701.6999999999998</v>
      </c>
      <c r="G276" s="1"/>
    </row>
    <row r="277" spans="1:7">
      <c r="A277" s="1">
        <v>273</v>
      </c>
      <c r="B277" s="34" t="s">
        <v>238</v>
      </c>
      <c r="C277" s="8" t="s">
        <v>12</v>
      </c>
      <c r="D277" s="1">
        <v>1</v>
      </c>
      <c r="E277" s="12">
        <v>194.45</v>
      </c>
      <c r="F277" s="14">
        <f t="shared" si="5"/>
        <v>194.45</v>
      </c>
      <c r="G277" s="1">
        <v>27110154</v>
      </c>
    </row>
    <row r="278" spans="1:7">
      <c r="A278" s="1">
        <v>274</v>
      </c>
      <c r="B278" s="34" t="s">
        <v>238</v>
      </c>
      <c r="C278" s="8" t="s">
        <v>12</v>
      </c>
      <c r="D278" s="1">
        <v>3</v>
      </c>
      <c r="E278" s="12">
        <v>238</v>
      </c>
      <c r="F278" s="14">
        <f t="shared" si="5"/>
        <v>714</v>
      </c>
      <c r="G278" s="1"/>
    </row>
    <row r="279" spans="1:7">
      <c r="A279" s="1">
        <v>275</v>
      </c>
      <c r="B279" s="34" t="s">
        <v>239</v>
      </c>
      <c r="C279" s="8" t="s">
        <v>12</v>
      </c>
      <c r="D279" s="1">
        <v>1</v>
      </c>
      <c r="E279" s="12">
        <v>509.5</v>
      </c>
      <c r="F279" s="14">
        <f t="shared" si="5"/>
        <v>509.5</v>
      </c>
      <c r="G279" s="1"/>
    </row>
    <row r="280" spans="1:7">
      <c r="A280" s="1">
        <v>276</v>
      </c>
      <c r="B280" s="34" t="s">
        <v>240</v>
      </c>
      <c r="C280" s="8" t="s">
        <v>12</v>
      </c>
      <c r="D280" s="1">
        <v>1</v>
      </c>
      <c r="E280" s="12">
        <v>115</v>
      </c>
      <c r="F280" s="14">
        <f t="shared" si="5"/>
        <v>115</v>
      </c>
      <c r="G280" s="1">
        <v>27112145</v>
      </c>
    </row>
    <row r="281" spans="1:7">
      <c r="A281" s="1">
        <v>277</v>
      </c>
      <c r="B281" s="34" t="s">
        <v>240</v>
      </c>
      <c r="C281" s="8" t="s">
        <v>12</v>
      </c>
      <c r="D281" s="1">
        <v>1</v>
      </c>
      <c r="E281" s="12">
        <v>79.900000000000006</v>
      </c>
      <c r="F281" s="14">
        <f t="shared" si="5"/>
        <v>79.900000000000006</v>
      </c>
      <c r="G281" s="1"/>
    </row>
    <row r="282" spans="1:7">
      <c r="A282" s="1">
        <v>278</v>
      </c>
      <c r="B282" s="34" t="s">
        <v>240</v>
      </c>
      <c r="C282" s="8" t="s">
        <v>12</v>
      </c>
      <c r="D282" s="1">
        <v>1</v>
      </c>
      <c r="E282" s="12">
        <v>87</v>
      </c>
      <c r="F282" s="14">
        <f t="shared" si="5"/>
        <v>87</v>
      </c>
      <c r="G282" s="1"/>
    </row>
    <row r="283" spans="1:7">
      <c r="A283" s="1">
        <v>279</v>
      </c>
      <c r="B283" s="34" t="s">
        <v>240</v>
      </c>
      <c r="C283" s="8" t="s">
        <v>12</v>
      </c>
      <c r="D283" s="1">
        <v>1</v>
      </c>
      <c r="E283" s="12">
        <v>95</v>
      </c>
      <c r="F283" s="14">
        <f t="shared" si="5"/>
        <v>95</v>
      </c>
      <c r="G283" s="1"/>
    </row>
    <row r="284" spans="1:7">
      <c r="A284" s="1">
        <v>280</v>
      </c>
      <c r="B284" s="34" t="s">
        <v>240</v>
      </c>
      <c r="C284" s="8" t="s">
        <v>12</v>
      </c>
      <c r="D284" s="1">
        <v>1</v>
      </c>
      <c r="E284" s="12">
        <v>99</v>
      </c>
      <c r="F284" s="14">
        <f t="shared" si="5"/>
        <v>99</v>
      </c>
      <c r="G284" s="1"/>
    </row>
    <row r="285" spans="1:7">
      <c r="A285" s="1">
        <v>281</v>
      </c>
      <c r="B285" s="34" t="s">
        <v>241</v>
      </c>
      <c r="C285" s="8" t="s">
        <v>12</v>
      </c>
      <c r="D285" s="1">
        <v>1</v>
      </c>
      <c r="E285" s="12">
        <v>41</v>
      </c>
      <c r="F285" s="14">
        <f t="shared" si="5"/>
        <v>41</v>
      </c>
      <c r="G285" s="1">
        <v>27110155</v>
      </c>
    </row>
    <row r="286" spans="1:7">
      <c r="A286" s="1">
        <v>282</v>
      </c>
      <c r="B286" s="34" t="s">
        <v>242</v>
      </c>
      <c r="C286" s="8" t="s">
        <v>12</v>
      </c>
      <c r="D286" s="1">
        <v>22</v>
      </c>
      <c r="E286" s="12">
        <v>178.5</v>
      </c>
      <c r="F286" s="14">
        <f t="shared" si="5"/>
        <v>3927</v>
      </c>
      <c r="G286" s="1"/>
    </row>
    <row r="287" spans="1:7">
      <c r="A287" s="1">
        <v>283</v>
      </c>
      <c r="B287" s="34" t="s">
        <v>243</v>
      </c>
      <c r="C287" s="8" t="s">
        <v>12</v>
      </c>
      <c r="D287" s="1">
        <v>22</v>
      </c>
      <c r="E287" s="12">
        <v>166.6</v>
      </c>
      <c r="F287" s="14">
        <f t="shared" si="5"/>
        <v>3665.2</v>
      </c>
      <c r="G287" s="1"/>
    </row>
    <row r="288" spans="1:7">
      <c r="A288" s="1">
        <v>284</v>
      </c>
      <c r="B288" s="34" t="s">
        <v>244</v>
      </c>
      <c r="C288" s="8" t="s">
        <v>74</v>
      </c>
      <c r="D288" s="1">
        <v>109</v>
      </c>
      <c r="E288" s="12">
        <v>217.77</v>
      </c>
      <c r="F288" s="14">
        <f t="shared" si="5"/>
        <v>23736.93</v>
      </c>
      <c r="G288" s="1"/>
    </row>
    <row r="289" spans="1:7">
      <c r="A289" s="1">
        <v>285</v>
      </c>
      <c r="B289" s="34" t="s">
        <v>244</v>
      </c>
      <c r="C289" s="8" t="s">
        <v>74</v>
      </c>
      <c r="D289" s="1">
        <v>3</v>
      </c>
      <c r="E289" s="12">
        <v>230.86</v>
      </c>
      <c r="F289" s="14">
        <f t="shared" si="5"/>
        <v>692.58</v>
      </c>
      <c r="G289" s="1"/>
    </row>
    <row r="290" spans="1:7">
      <c r="B290" s="64" t="s">
        <v>245</v>
      </c>
      <c r="C290" s="65"/>
      <c r="D290" s="65"/>
      <c r="E290" s="62"/>
      <c r="F290" s="63">
        <f>SUM(F5:F289)</f>
        <v>591467.96079999988</v>
      </c>
      <c r="G290" s="65"/>
    </row>
  </sheetData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J84" sqref="J84"/>
    </sheetView>
  </sheetViews>
  <sheetFormatPr defaultRowHeight="15"/>
  <cols>
    <col min="1" max="1" width="6.7109375" customWidth="1"/>
    <col min="2" max="2" width="54.28515625" style="35" customWidth="1"/>
    <col min="3" max="4" width="7.28515625" customWidth="1"/>
    <col min="5" max="5" width="12" style="31" customWidth="1"/>
    <col min="6" max="6" width="12.5703125" style="31" customWidth="1"/>
    <col min="8" max="8" width="13.42578125" customWidth="1"/>
    <col min="9" max="9" width="20.7109375" customWidth="1"/>
    <col min="10" max="10" width="11" customWidth="1"/>
    <col min="11" max="11" width="11.5703125" customWidth="1"/>
  </cols>
  <sheetData>
    <row r="1" spans="1:7">
      <c r="A1" s="7" t="s">
        <v>8</v>
      </c>
      <c r="B1" s="33" t="s">
        <v>0</v>
      </c>
      <c r="C1" s="7" t="s">
        <v>6</v>
      </c>
      <c r="D1" s="7" t="s">
        <v>3</v>
      </c>
      <c r="E1" s="27" t="s">
        <v>9</v>
      </c>
      <c r="F1" s="27" t="s">
        <v>2</v>
      </c>
      <c r="G1" s="7" t="s">
        <v>1</v>
      </c>
    </row>
    <row r="2" spans="1:7" s="39" customFormat="1">
      <c r="A2" s="17">
        <v>1</v>
      </c>
      <c r="B2" s="36" t="s">
        <v>19</v>
      </c>
      <c r="C2" s="17" t="s">
        <v>12</v>
      </c>
      <c r="D2" s="17">
        <v>1</v>
      </c>
      <c r="E2" s="37">
        <v>1280.02</v>
      </c>
      <c r="F2" s="38">
        <f>SUM(D2*E2)</f>
        <v>1280.02</v>
      </c>
      <c r="G2" s="17">
        <v>7031</v>
      </c>
    </row>
    <row r="3" spans="1:7" s="39" customFormat="1">
      <c r="A3" s="17">
        <v>2</v>
      </c>
      <c r="B3" s="40" t="s">
        <v>20</v>
      </c>
      <c r="C3" s="41" t="s">
        <v>12</v>
      </c>
      <c r="D3" s="17">
        <v>1</v>
      </c>
      <c r="E3" s="37">
        <v>371.31</v>
      </c>
      <c r="F3" s="38">
        <f t="shared" ref="F3:F78" si="0">SUM(D3*E3)</f>
        <v>371.31</v>
      </c>
      <c r="G3" s="17">
        <v>7021</v>
      </c>
    </row>
    <row r="4" spans="1:7" s="39" customFormat="1">
      <c r="A4" s="17">
        <v>3</v>
      </c>
      <c r="B4" s="40" t="s">
        <v>21</v>
      </c>
      <c r="C4" s="41" t="s">
        <v>12</v>
      </c>
      <c r="D4" s="17">
        <v>1</v>
      </c>
      <c r="E4" s="37">
        <v>3243.9</v>
      </c>
      <c r="F4" s="38">
        <f t="shared" si="0"/>
        <v>3243.9</v>
      </c>
      <c r="G4" s="17">
        <v>3030</v>
      </c>
    </row>
    <row r="5" spans="1:7" s="39" customFormat="1">
      <c r="A5" s="17">
        <v>4</v>
      </c>
      <c r="B5" s="40" t="s">
        <v>22</v>
      </c>
      <c r="C5" s="41" t="s">
        <v>12</v>
      </c>
      <c r="D5" s="17">
        <v>1</v>
      </c>
      <c r="E5" s="37">
        <v>903.71</v>
      </c>
      <c r="F5" s="38">
        <f t="shared" si="0"/>
        <v>903.71</v>
      </c>
      <c r="G5" s="17">
        <v>7886</v>
      </c>
    </row>
    <row r="6" spans="1:7" s="39" customFormat="1">
      <c r="A6" s="17">
        <v>5</v>
      </c>
      <c r="B6" s="40" t="s">
        <v>22</v>
      </c>
      <c r="C6" s="41" t="s">
        <v>12</v>
      </c>
      <c r="D6" s="17">
        <v>1</v>
      </c>
      <c r="E6" s="37">
        <v>903.71</v>
      </c>
      <c r="F6" s="38">
        <f t="shared" si="0"/>
        <v>903.71</v>
      </c>
      <c r="G6" s="17">
        <v>7887</v>
      </c>
    </row>
    <row r="7" spans="1:7" s="39" customFormat="1">
      <c r="A7" s="17">
        <v>6</v>
      </c>
      <c r="B7" s="40" t="s">
        <v>22</v>
      </c>
      <c r="C7" s="41" t="s">
        <v>12</v>
      </c>
      <c r="D7" s="17">
        <v>1</v>
      </c>
      <c r="E7" s="37">
        <v>903.71</v>
      </c>
      <c r="F7" s="38">
        <f t="shared" si="0"/>
        <v>903.71</v>
      </c>
      <c r="G7" s="17">
        <v>7888</v>
      </c>
    </row>
    <row r="8" spans="1:7" s="39" customFormat="1">
      <c r="A8" s="17">
        <v>7</v>
      </c>
      <c r="B8" s="40" t="s">
        <v>22</v>
      </c>
      <c r="C8" s="41" t="s">
        <v>12</v>
      </c>
      <c r="D8" s="17">
        <v>1</v>
      </c>
      <c r="E8" s="37">
        <v>903.71</v>
      </c>
      <c r="F8" s="38">
        <f t="shared" si="0"/>
        <v>903.71</v>
      </c>
      <c r="G8" s="17">
        <v>7889</v>
      </c>
    </row>
    <row r="9" spans="1:7" s="39" customFormat="1">
      <c r="A9" s="17">
        <v>8</v>
      </c>
      <c r="B9" s="40" t="s">
        <v>23</v>
      </c>
      <c r="C9" s="41" t="s">
        <v>12</v>
      </c>
      <c r="D9" s="17">
        <v>1</v>
      </c>
      <c r="E9" s="37">
        <v>564.01</v>
      </c>
      <c r="F9" s="38">
        <f t="shared" si="0"/>
        <v>564.01</v>
      </c>
      <c r="G9" s="17">
        <v>7742</v>
      </c>
    </row>
    <row r="10" spans="1:7" s="39" customFormat="1">
      <c r="A10" s="17">
        <v>9</v>
      </c>
      <c r="B10" s="40" t="s">
        <v>23</v>
      </c>
      <c r="C10" s="41" t="s">
        <v>12</v>
      </c>
      <c r="D10" s="17">
        <v>1</v>
      </c>
      <c r="E10" s="37">
        <v>564.01</v>
      </c>
      <c r="F10" s="38">
        <f t="shared" si="0"/>
        <v>564.01</v>
      </c>
      <c r="G10" s="17">
        <v>7743</v>
      </c>
    </row>
    <row r="11" spans="1:7" s="39" customFormat="1">
      <c r="A11" s="17">
        <v>10</v>
      </c>
      <c r="B11" s="40" t="s">
        <v>23</v>
      </c>
      <c r="C11" s="41" t="s">
        <v>12</v>
      </c>
      <c r="D11" s="17">
        <v>1</v>
      </c>
      <c r="E11" s="37">
        <v>564.01</v>
      </c>
      <c r="F11" s="38">
        <f t="shared" si="0"/>
        <v>564.01</v>
      </c>
      <c r="G11" s="17">
        <v>7744</v>
      </c>
    </row>
    <row r="12" spans="1:7" s="39" customFormat="1">
      <c r="A12" s="17">
        <v>11</v>
      </c>
      <c r="B12" s="40" t="s">
        <v>23</v>
      </c>
      <c r="C12" s="41" t="s">
        <v>12</v>
      </c>
      <c r="D12" s="17">
        <v>1</v>
      </c>
      <c r="E12" s="37">
        <v>564.01</v>
      </c>
      <c r="F12" s="38">
        <f t="shared" si="0"/>
        <v>564.01</v>
      </c>
      <c r="G12" s="17">
        <v>7745</v>
      </c>
    </row>
    <row r="13" spans="1:7" s="39" customFormat="1">
      <c r="A13" s="17">
        <v>12</v>
      </c>
      <c r="B13" s="40" t="s">
        <v>24</v>
      </c>
      <c r="C13" s="41" t="s">
        <v>12</v>
      </c>
      <c r="D13" s="17">
        <v>1</v>
      </c>
      <c r="E13" s="37">
        <v>1155.42</v>
      </c>
      <c r="F13" s="38">
        <f t="shared" si="0"/>
        <v>1155.42</v>
      </c>
      <c r="G13" s="17">
        <v>7176</v>
      </c>
    </row>
    <row r="14" spans="1:7" s="39" customFormat="1">
      <c r="A14" s="17">
        <v>13</v>
      </c>
      <c r="B14" s="40" t="s">
        <v>24</v>
      </c>
      <c r="C14" s="41" t="s">
        <v>12</v>
      </c>
      <c r="D14" s="17">
        <v>1</v>
      </c>
      <c r="E14" s="37">
        <v>1155.42</v>
      </c>
      <c r="F14" s="38">
        <f t="shared" si="0"/>
        <v>1155.42</v>
      </c>
      <c r="G14" s="17">
        <v>7177</v>
      </c>
    </row>
    <row r="15" spans="1:7" s="39" customFormat="1">
      <c r="A15" s="17">
        <v>14</v>
      </c>
      <c r="B15" s="40" t="s">
        <v>24</v>
      </c>
      <c r="C15" s="41" t="s">
        <v>12</v>
      </c>
      <c r="D15" s="17">
        <v>1</v>
      </c>
      <c r="E15" s="37">
        <v>1155.42</v>
      </c>
      <c r="F15" s="38">
        <f t="shared" si="0"/>
        <v>1155.42</v>
      </c>
      <c r="G15" s="17">
        <v>7178</v>
      </c>
    </row>
    <row r="16" spans="1:7" s="39" customFormat="1">
      <c r="A16" s="17">
        <v>15</v>
      </c>
      <c r="B16" s="40" t="s">
        <v>24</v>
      </c>
      <c r="C16" s="41" t="s">
        <v>12</v>
      </c>
      <c r="D16" s="17">
        <v>1</v>
      </c>
      <c r="E16" s="37">
        <v>1155.42</v>
      </c>
      <c r="F16" s="38">
        <f t="shared" si="0"/>
        <v>1155.42</v>
      </c>
      <c r="G16" s="17">
        <v>7179</v>
      </c>
    </row>
    <row r="17" spans="1:7" s="39" customFormat="1">
      <c r="A17" s="17">
        <v>16</v>
      </c>
      <c r="B17" s="40" t="s">
        <v>24</v>
      </c>
      <c r="C17" s="41" t="s">
        <v>12</v>
      </c>
      <c r="D17" s="17">
        <v>1</v>
      </c>
      <c r="E17" s="37">
        <v>1155.42</v>
      </c>
      <c r="F17" s="38">
        <f t="shared" si="0"/>
        <v>1155.42</v>
      </c>
      <c r="G17" s="17">
        <v>7180</v>
      </c>
    </row>
    <row r="18" spans="1:7" s="39" customFormat="1">
      <c r="A18" s="17">
        <v>17</v>
      </c>
      <c r="B18" s="40" t="s">
        <v>25</v>
      </c>
      <c r="C18" s="41" t="s">
        <v>12</v>
      </c>
      <c r="D18" s="17">
        <v>1</v>
      </c>
      <c r="E18" s="37">
        <v>799.39</v>
      </c>
      <c r="F18" s="38">
        <f t="shared" si="0"/>
        <v>799.39</v>
      </c>
      <c r="G18" s="17">
        <v>7108</v>
      </c>
    </row>
    <row r="19" spans="1:7" s="39" customFormat="1">
      <c r="A19" s="17">
        <v>18</v>
      </c>
      <c r="B19" s="40" t="s">
        <v>25</v>
      </c>
      <c r="C19" s="41" t="s">
        <v>12</v>
      </c>
      <c r="D19" s="17">
        <v>1</v>
      </c>
      <c r="E19" s="37">
        <v>799.39</v>
      </c>
      <c r="F19" s="38">
        <f t="shared" si="0"/>
        <v>799.39</v>
      </c>
      <c r="G19" s="17">
        <v>7109</v>
      </c>
    </row>
    <row r="20" spans="1:7" s="39" customFormat="1">
      <c r="A20" s="17">
        <v>19</v>
      </c>
      <c r="B20" s="40" t="s">
        <v>25</v>
      </c>
      <c r="C20" s="41" t="s">
        <v>12</v>
      </c>
      <c r="D20" s="17">
        <v>1</v>
      </c>
      <c r="E20" s="37">
        <v>799.39</v>
      </c>
      <c r="F20" s="38">
        <f t="shared" si="0"/>
        <v>799.39</v>
      </c>
      <c r="G20" s="17">
        <v>7110</v>
      </c>
    </row>
    <row r="21" spans="1:7" s="39" customFormat="1">
      <c r="A21" s="17">
        <v>20</v>
      </c>
      <c r="B21" s="40" t="s">
        <v>25</v>
      </c>
      <c r="C21" s="41" t="s">
        <v>12</v>
      </c>
      <c r="D21" s="17">
        <v>1</v>
      </c>
      <c r="E21" s="37">
        <v>799.39</v>
      </c>
      <c r="F21" s="38">
        <f t="shared" si="0"/>
        <v>799.39</v>
      </c>
      <c r="G21" s="17">
        <v>7111</v>
      </c>
    </row>
    <row r="22" spans="1:7" s="39" customFormat="1">
      <c r="A22" s="17">
        <v>21</v>
      </c>
      <c r="B22" s="40" t="s">
        <v>25</v>
      </c>
      <c r="C22" s="41" t="s">
        <v>12</v>
      </c>
      <c r="D22" s="17">
        <v>1</v>
      </c>
      <c r="E22" s="37">
        <v>799.39</v>
      </c>
      <c r="F22" s="38">
        <f t="shared" si="0"/>
        <v>799.39</v>
      </c>
      <c r="G22" s="17">
        <v>7112</v>
      </c>
    </row>
    <row r="23" spans="1:7" s="39" customFormat="1">
      <c r="A23" s="17">
        <v>22</v>
      </c>
      <c r="B23" s="40" t="s">
        <v>26</v>
      </c>
      <c r="C23" s="41" t="s">
        <v>12</v>
      </c>
      <c r="D23" s="17">
        <v>1</v>
      </c>
      <c r="E23" s="37">
        <v>16624.5</v>
      </c>
      <c r="F23" s="38">
        <f t="shared" si="0"/>
        <v>16624.5</v>
      </c>
      <c r="G23" s="17">
        <v>7013</v>
      </c>
    </row>
    <row r="24" spans="1:7" s="39" customFormat="1">
      <c r="A24" s="17">
        <v>23</v>
      </c>
      <c r="B24" s="40" t="s">
        <v>27</v>
      </c>
      <c r="C24" s="41" t="s">
        <v>12</v>
      </c>
      <c r="D24" s="17">
        <v>1</v>
      </c>
      <c r="E24" s="37">
        <v>18394.89</v>
      </c>
      <c r="F24" s="38">
        <f t="shared" si="0"/>
        <v>18394.89</v>
      </c>
      <c r="G24" s="17">
        <v>7014</v>
      </c>
    </row>
    <row r="25" spans="1:7" s="39" customFormat="1">
      <c r="A25" s="17">
        <v>24</v>
      </c>
      <c r="B25" s="40" t="s">
        <v>28</v>
      </c>
      <c r="C25" s="41" t="s">
        <v>12</v>
      </c>
      <c r="D25" s="17">
        <v>1</v>
      </c>
      <c r="E25" s="37">
        <v>2736.48</v>
      </c>
      <c r="F25" s="38">
        <f t="shared" si="0"/>
        <v>2736.48</v>
      </c>
      <c r="G25" s="17">
        <v>7016</v>
      </c>
    </row>
    <row r="26" spans="1:7" s="39" customFormat="1">
      <c r="A26" s="17">
        <v>25</v>
      </c>
      <c r="B26" s="40" t="s">
        <v>29</v>
      </c>
      <c r="C26" s="41" t="s">
        <v>12</v>
      </c>
      <c r="D26" s="17">
        <v>1</v>
      </c>
      <c r="E26" s="37">
        <v>8221.6299999999992</v>
      </c>
      <c r="F26" s="38">
        <f t="shared" si="0"/>
        <v>8221.6299999999992</v>
      </c>
      <c r="G26" s="17">
        <v>2001</v>
      </c>
    </row>
    <row r="27" spans="1:7" s="39" customFormat="1">
      <c r="A27" s="17">
        <v>26</v>
      </c>
      <c r="B27" s="40" t="s">
        <v>30</v>
      </c>
      <c r="C27" s="41" t="s">
        <v>12</v>
      </c>
      <c r="D27" s="17">
        <v>1</v>
      </c>
      <c r="E27" s="37">
        <v>3104.29</v>
      </c>
      <c r="F27" s="38">
        <f t="shared" si="0"/>
        <v>3104.29</v>
      </c>
      <c r="G27" s="17">
        <v>2000</v>
      </c>
    </row>
    <row r="28" spans="1:7" s="39" customFormat="1">
      <c r="A28" s="17">
        <v>27</v>
      </c>
      <c r="B28" s="40" t="s">
        <v>31</v>
      </c>
      <c r="C28" s="41" t="s">
        <v>12</v>
      </c>
      <c r="D28" s="17">
        <v>1</v>
      </c>
      <c r="E28" s="37">
        <v>2954.7</v>
      </c>
      <c r="F28" s="38">
        <f t="shared" si="0"/>
        <v>2954.7</v>
      </c>
      <c r="G28" s="17">
        <v>3150</v>
      </c>
    </row>
    <row r="29" spans="1:7" s="39" customFormat="1">
      <c r="A29" s="17">
        <v>28</v>
      </c>
      <c r="B29" s="40" t="s">
        <v>32</v>
      </c>
      <c r="C29" s="41" t="s">
        <v>12</v>
      </c>
      <c r="D29" s="17">
        <v>1</v>
      </c>
      <c r="E29" s="37">
        <v>3168.17</v>
      </c>
      <c r="F29" s="38">
        <f t="shared" si="0"/>
        <v>3168.17</v>
      </c>
      <c r="G29" s="17">
        <v>3022</v>
      </c>
    </row>
    <row r="30" spans="1:7" s="39" customFormat="1">
      <c r="A30" s="17">
        <v>29</v>
      </c>
      <c r="B30" s="40" t="s">
        <v>32</v>
      </c>
      <c r="C30" s="41" t="s">
        <v>12</v>
      </c>
      <c r="D30" s="17">
        <v>1</v>
      </c>
      <c r="E30" s="37">
        <v>3168.17</v>
      </c>
      <c r="F30" s="38">
        <f t="shared" si="0"/>
        <v>3168.17</v>
      </c>
      <c r="G30" s="17">
        <v>2023</v>
      </c>
    </row>
    <row r="31" spans="1:7" s="39" customFormat="1">
      <c r="A31" s="17">
        <v>30</v>
      </c>
      <c r="B31" s="40" t="s">
        <v>32</v>
      </c>
      <c r="C31" s="41" t="s">
        <v>12</v>
      </c>
      <c r="D31" s="17">
        <v>1</v>
      </c>
      <c r="E31" s="37">
        <v>3168.17</v>
      </c>
      <c r="F31" s="38">
        <f t="shared" si="0"/>
        <v>3168.17</v>
      </c>
      <c r="G31" s="17">
        <v>3025</v>
      </c>
    </row>
    <row r="32" spans="1:7" s="39" customFormat="1">
      <c r="A32" s="17">
        <v>31</v>
      </c>
      <c r="B32" s="40" t="s">
        <v>33</v>
      </c>
      <c r="C32" s="41" t="s">
        <v>12</v>
      </c>
      <c r="D32" s="17">
        <v>1</v>
      </c>
      <c r="E32" s="37">
        <v>3100</v>
      </c>
      <c r="F32" s="38">
        <f t="shared" si="0"/>
        <v>3100</v>
      </c>
      <c r="G32" s="17">
        <v>2010</v>
      </c>
    </row>
    <row r="33" spans="1:7" s="39" customFormat="1">
      <c r="A33" s="17">
        <v>32</v>
      </c>
      <c r="B33" s="40" t="s">
        <v>34</v>
      </c>
      <c r="C33" s="41" t="s">
        <v>12</v>
      </c>
      <c r="D33" s="17">
        <v>1</v>
      </c>
      <c r="E33" s="37">
        <v>5099.1499999999996</v>
      </c>
      <c r="F33" s="38">
        <f t="shared" si="0"/>
        <v>5099.1499999999996</v>
      </c>
      <c r="G33" s="17">
        <v>3038</v>
      </c>
    </row>
    <row r="34" spans="1:7" s="39" customFormat="1">
      <c r="A34" s="17">
        <v>33</v>
      </c>
      <c r="B34" s="40" t="s">
        <v>35</v>
      </c>
      <c r="C34" s="41" t="s">
        <v>12</v>
      </c>
      <c r="D34" s="17">
        <v>1</v>
      </c>
      <c r="E34" s="37">
        <v>3452.92</v>
      </c>
      <c r="F34" s="38">
        <f t="shared" si="0"/>
        <v>3452.92</v>
      </c>
      <c r="G34" s="17">
        <v>3942</v>
      </c>
    </row>
    <row r="35" spans="1:7" s="39" customFormat="1">
      <c r="A35" s="17">
        <v>34</v>
      </c>
      <c r="B35" s="40" t="s">
        <v>35</v>
      </c>
      <c r="C35" s="41" t="s">
        <v>12</v>
      </c>
      <c r="D35" s="17">
        <v>1</v>
      </c>
      <c r="E35" s="37">
        <v>3452.92</v>
      </c>
      <c r="F35" s="38">
        <f t="shared" si="0"/>
        <v>3452.92</v>
      </c>
      <c r="G35" s="17">
        <v>3943</v>
      </c>
    </row>
    <row r="36" spans="1:7" s="39" customFormat="1">
      <c r="A36" s="17">
        <v>35</v>
      </c>
      <c r="B36" s="40" t="s">
        <v>35</v>
      </c>
      <c r="C36" s="41" t="s">
        <v>12</v>
      </c>
      <c r="D36" s="17">
        <v>1</v>
      </c>
      <c r="E36" s="37">
        <v>3452.92</v>
      </c>
      <c r="F36" s="38">
        <f t="shared" si="0"/>
        <v>3452.92</v>
      </c>
      <c r="G36" s="17">
        <v>3944</v>
      </c>
    </row>
    <row r="37" spans="1:7" s="39" customFormat="1">
      <c r="A37" s="17">
        <v>36</v>
      </c>
      <c r="B37" s="40" t="s">
        <v>35</v>
      </c>
      <c r="C37" s="41" t="s">
        <v>12</v>
      </c>
      <c r="D37" s="17">
        <v>1</v>
      </c>
      <c r="E37" s="37">
        <v>3452.92</v>
      </c>
      <c r="F37" s="38">
        <f t="shared" si="0"/>
        <v>3452.92</v>
      </c>
      <c r="G37" s="17">
        <v>3945</v>
      </c>
    </row>
    <row r="38" spans="1:7" s="39" customFormat="1">
      <c r="A38" s="17">
        <v>37</v>
      </c>
      <c r="B38" s="40" t="s">
        <v>36</v>
      </c>
      <c r="C38" s="41" t="s">
        <v>12</v>
      </c>
      <c r="D38" s="17">
        <v>1</v>
      </c>
      <c r="E38" s="37">
        <v>3197.93</v>
      </c>
      <c r="F38" s="38">
        <f t="shared" si="0"/>
        <v>3197.93</v>
      </c>
      <c r="G38" s="17">
        <v>3040</v>
      </c>
    </row>
    <row r="39" spans="1:7" s="39" customFormat="1">
      <c r="A39" s="17">
        <v>38</v>
      </c>
      <c r="B39" s="40" t="s">
        <v>36</v>
      </c>
      <c r="C39" s="41" t="s">
        <v>12</v>
      </c>
      <c r="D39" s="17">
        <v>1</v>
      </c>
      <c r="E39" s="37">
        <v>3197.93</v>
      </c>
      <c r="F39" s="38">
        <f t="shared" si="0"/>
        <v>3197.93</v>
      </c>
      <c r="G39" s="17">
        <v>3041</v>
      </c>
    </row>
    <row r="40" spans="1:7" s="39" customFormat="1">
      <c r="A40" s="17">
        <v>39</v>
      </c>
      <c r="B40" s="40" t="s">
        <v>36</v>
      </c>
      <c r="C40" s="41" t="s">
        <v>12</v>
      </c>
      <c r="D40" s="17">
        <v>1</v>
      </c>
      <c r="E40" s="37">
        <v>3197.93</v>
      </c>
      <c r="F40" s="38">
        <f t="shared" si="0"/>
        <v>3197.93</v>
      </c>
      <c r="G40" s="17">
        <v>3042</v>
      </c>
    </row>
    <row r="41" spans="1:7" s="39" customFormat="1">
      <c r="A41" s="17">
        <v>40</v>
      </c>
      <c r="B41" s="40" t="s">
        <v>36</v>
      </c>
      <c r="C41" s="41" t="s">
        <v>12</v>
      </c>
      <c r="D41" s="17">
        <v>1</v>
      </c>
      <c r="E41" s="37">
        <v>3197.93</v>
      </c>
      <c r="F41" s="38">
        <f t="shared" si="0"/>
        <v>3197.93</v>
      </c>
      <c r="G41" s="17">
        <v>3043</v>
      </c>
    </row>
    <row r="42" spans="1:7" s="39" customFormat="1">
      <c r="A42" s="17">
        <v>41</v>
      </c>
      <c r="B42" s="40" t="s">
        <v>36</v>
      </c>
      <c r="C42" s="41" t="s">
        <v>12</v>
      </c>
      <c r="D42" s="17">
        <v>1</v>
      </c>
      <c r="E42" s="37">
        <v>3197.93</v>
      </c>
      <c r="F42" s="38">
        <f t="shared" si="0"/>
        <v>3197.93</v>
      </c>
      <c r="G42" s="17">
        <v>3044</v>
      </c>
    </row>
    <row r="43" spans="1:7" s="39" customFormat="1">
      <c r="A43" s="17">
        <v>42</v>
      </c>
      <c r="B43" s="40" t="s">
        <v>37</v>
      </c>
      <c r="C43" s="41" t="s">
        <v>12</v>
      </c>
      <c r="D43" s="17">
        <v>1</v>
      </c>
      <c r="E43" s="37">
        <v>5948.81</v>
      </c>
      <c r="F43" s="38">
        <f t="shared" si="0"/>
        <v>5948.81</v>
      </c>
      <c r="G43" s="17">
        <v>3005</v>
      </c>
    </row>
    <row r="44" spans="1:7" s="39" customFormat="1">
      <c r="A44" s="17">
        <v>43</v>
      </c>
      <c r="B44" s="40" t="s">
        <v>38</v>
      </c>
      <c r="C44" s="41" t="s">
        <v>12</v>
      </c>
      <c r="D44" s="17">
        <v>1</v>
      </c>
      <c r="E44" s="37">
        <v>14512.99</v>
      </c>
      <c r="F44" s="38">
        <f t="shared" si="0"/>
        <v>14512.99</v>
      </c>
      <c r="G44" s="17">
        <v>3946</v>
      </c>
    </row>
    <row r="45" spans="1:7" s="39" customFormat="1">
      <c r="A45" s="17">
        <v>44</v>
      </c>
      <c r="B45" s="40" t="s">
        <v>39</v>
      </c>
      <c r="C45" s="41" t="s">
        <v>12</v>
      </c>
      <c r="D45" s="17">
        <v>1</v>
      </c>
      <c r="E45" s="37">
        <v>81233.52</v>
      </c>
      <c r="F45" s="38">
        <f t="shared" si="0"/>
        <v>81233.52</v>
      </c>
      <c r="G45" s="17">
        <v>4009</v>
      </c>
    </row>
    <row r="46" spans="1:7" s="39" customFormat="1">
      <c r="A46" s="17">
        <v>45</v>
      </c>
      <c r="B46" s="40" t="s">
        <v>40</v>
      </c>
      <c r="C46" s="41" t="s">
        <v>12</v>
      </c>
      <c r="D46" s="17">
        <v>1</v>
      </c>
      <c r="E46" s="37">
        <v>67898.02</v>
      </c>
      <c r="F46" s="38">
        <f t="shared" si="0"/>
        <v>67898.02</v>
      </c>
      <c r="G46" s="17">
        <v>4013</v>
      </c>
    </row>
    <row r="47" spans="1:7" s="39" customFormat="1">
      <c r="A47" s="17">
        <v>46</v>
      </c>
      <c r="B47" s="40" t="s">
        <v>41</v>
      </c>
      <c r="C47" s="41" t="s">
        <v>12</v>
      </c>
      <c r="D47" s="17">
        <v>1</v>
      </c>
      <c r="E47" s="37">
        <v>67898.02</v>
      </c>
      <c r="F47" s="38">
        <f t="shared" si="0"/>
        <v>67898.02</v>
      </c>
      <c r="G47" s="17">
        <v>4014</v>
      </c>
    </row>
    <row r="48" spans="1:7" s="39" customFormat="1">
      <c r="A48" s="17">
        <v>47</v>
      </c>
      <c r="B48" s="40" t="s">
        <v>42</v>
      </c>
      <c r="C48" s="41" t="s">
        <v>12</v>
      </c>
      <c r="D48" s="17">
        <v>1</v>
      </c>
      <c r="E48" s="37">
        <v>70208.25</v>
      </c>
      <c r="F48" s="38">
        <f t="shared" si="0"/>
        <v>70208.25</v>
      </c>
      <c r="G48" s="17">
        <v>4015</v>
      </c>
    </row>
    <row r="49" spans="1:7" s="39" customFormat="1">
      <c r="A49" s="17">
        <v>48</v>
      </c>
      <c r="B49" s="40" t="s">
        <v>43</v>
      </c>
      <c r="C49" s="41" t="s">
        <v>12</v>
      </c>
      <c r="D49" s="17">
        <v>1</v>
      </c>
      <c r="E49" s="37">
        <v>44545.15</v>
      </c>
      <c r="F49" s="38">
        <f t="shared" si="0"/>
        <v>44545.15</v>
      </c>
      <c r="G49" s="17">
        <v>4028</v>
      </c>
    </row>
    <row r="50" spans="1:7" s="39" customFormat="1">
      <c r="A50" s="17">
        <v>49</v>
      </c>
      <c r="B50" s="40" t="s">
        <v>44</v>
      </c>
      <c r="C50" s="41" t="s">
        <v>12</v>
      </c>
      <c r="D50" s="17">
        <v>1</v>
      </c>
      <c r="E50" s="37">
        <v>88909.84</v>
      </c>
      <c r="F50" s="38">
        <f t="shared" si="0"/>
        <v>88909.84</v>
      </c>
      <c r="G50" s="17">
        <v>40531</v>
      </c>
    </row>
    <row r="51" spans="1:7" s="39" customFormat="1">
      <c r="A51" s="17">
        <v>50</v>
      </c>
      <c r="B51" s="40" t="s">
        <v>45</v>
      </c>
      <c r="C51" s="41" t="s">
        <v>12</v>
      </c>
      <c r="D51" s="17">
        <v>1</v>
      </c>
      <c r="E51" s="37">
        <v>88909.84</v>
      </c>
      <c r="F51" s="38">
        <f t="shared" si="0"/>
        <v>88909.84</v>
      </c>
      <c r="G51" s="17">
        <v>4054</v>
      </c>
    </row>
    <row r="52" spans="1:7" s="39" customFormat="1">
      <c r="A52" s="17">
        <v>51</v>
      </c>
      <c r="B52" s="40" t="s">
        <v>46</v>
      </c>
      <c r="C52" s="41" t="s">
        <v>12</v>
      </c>
      <c r="D52" s="17">
        <v>1</v>
      </c>
      <c r="E52" s="37">
        <v>80711.55</v>
      </c>
      <c r="F52" s="38">
        <f t="shared" si="0"/>
        <v>80711.55</v>
      </c>
      <c r="G52" s="17">
        <v>4030</v>
      </c>
    </row>
    <row r="53" spans="1:7" s="39" customFormat="1">
      <c r="A53" s="17">
        <v>52</v>
      </c>
      <c r="B53" s="40" t="s">
        <v>47</v>
      </c>
      <c r="C53" s="41" t="s">
        <v>12</v>
      </c>
      <c r="D53" s="17">
        <v>1</v>
      </c>
      <c r="E53" s="37">
        <v>39522.97</v>
      </c>
      <c r="F53" s="38">
        <f t="shared" si="0"/>
        <v>39522.97</v>
      </c>
      <c r="G53" s="17">
        <v>4001</v>
      </c>
    </row>
    <row r="54" spans="1:7" s="39" customFormat="1">
      <c r="A54" s="17">
        <v>53</v>
      </c>
      <c r="B54" s="40" t="s">
        <v>48</v>
      </c>
      <c r="C54" s="41" t="s">
        <v>12</v>
      </c>
      <c r="D54" s="17">
        <v>1</v>
      </c>
      <c r="E54" s="37">
        <v>30805.01</v>
      </c>
      <c r="F54" s="38">
        <f t="shared" si="0"/>
        <v>30805.01</v>
      </c>
      <c r="G54" s="17">
        <v>4007</v>
      </c>
    </row>
    <row r="55" spans="1:7" s="39" customFormat="1">
      <c r="A55" s="17">
        <v>54</v>
      </c>
      <c r="B55" s="40" t="s">
        <v>49</v>
      </c>
      <c r="C55" s="41" t="s">
        <v>12</v>
      </c>
      <c r="D55" s="17">
        <v>1</v>
      </c>
      <c r="E55" s="37">
        <v>45709.4</v>
      </c>
      <c r="F55" s="38">
        <f t="shared" si="0"/>
        <v>45709.4</v>
      </c>
      <c r="G55" s="17">
        <v>4010</v>
      </c>
    </row>
    <row r="56" spans="1:7" s="39" customFormat="1">
      <c r="A56" s="17">
        <v>55</v>
      </c>
      <c r="B56" s="40" t="s">
        <v>50</v>
      </c>
      <c r="C56" s="41" t="s">
        <v>12</v>
      </c>
      <c r="D56" s="17">
        <v>1</v>
      </c>
      <c r="E56" s="37">
        <v>48571.89</v>
      </c>
      <c r="F56" s="38">
        <f t="shared" si="0"/>
        <v>48571.89</v>
      </c>
      <c r="G56" s="17">
        <v>4012</v>
      </c>
    </row>
    <row r="57" spans="1:7" s="39" customFormat="1">
      <c r="A57" s="17">
        <v>56</v>
      </c>
      <c r="B57" s="40" t="s">
        <v>51</v>
      </c>
      <c r="C57" s="41" t="s">
        <v>12</v>
      </c>
      <c r="D57" s="17">
        <v>1</v>
      </c>
      <c r="E57" s="37">
        <v>47070.35</v>
      </c>
      <c r="F57" s="38">
        <f t="shared" si="0"/>
        <v>47070.35</v>
      </c>
      <c r="G57" s="17">
        <v>4011</v>
      </c>
    </row>
    <row r="58" spans="1:7" s="39" customFormat="1">
      <c r="A58" s="17">
        <v>57</v>
      </c>
      <c r="B58" s="40" t="s">
        <v>52</v>
      </c>
      <c r="C58" s="41" t="s">
        <v>12</v>
      </c>
      <c r="D58" s="17">
        <v>1</v>
      </c>
      <c r="E58" s="37">
        <v>79488.350000000006</v>
      </c>
      <c r="F58" s="38">
        <f t="shared" si="0"/>
        <v>79488.350000000006</v>
      </c>
      <c r="G58" s="17">
        <v>40261</v>
      </c>
    </row>
    <row r="59" spans="1:7" s="39" customFormat="1">
      <c r="A59" s="17">
        <v>58</v>
      </c>
      <c r="B59" s="40" t="s">
        <v>53</v>
      </c>
      <c r="C59" s="41" t="s">
        <v>12</v>
      </c>
      <c r="D59" s="17">
        <v>1</v>
      </c>
      <c r="E59" s="37">
        <v>8239.7099999999991</v>
      </c>
      <c r="F59" s="38">
        <f t="shared" si="0"/>
        <v>8239.7099999999991</v>
      </c>
      <c r="G59" s="17">
        <v>4008</v>
      </c>
    </row>
    <row r="60" spans="1:7" s="39" customFormat="1">
      <c r="A60" s="17">
        <v>59</v>
      </c>
      <c r="B60" s="40" t="s">
        <v>54</v>
      </c>
      <c r="C60" s="41" t="s">
        <v>12</v>
      </c>
      <c r="D60" s="17">
        <v>1</v>
      </c>
      <c r="E60" s="37">
        <v>8239.7099999999991</v>
      </c>
      <c r="F60" s="38">
        <f t="shared" si="0"/>
        <v>8239.7099999999991</v>
      </c>
      <c r="G60" s="17">
        <v>4027</v>
      </c>
    </row>
    <row r="61" spans="1:7" s="39" customFormat="1">
      <c r="A61" s="17">
        <v>60</v>
      </c>
      <c r="B61" s="40" t="s">
        <v>55</v>
      </c>
      <c r="C61" s="41" t="s">
        <v>12</v>
      </c>
      <c r="D61" s="17">
        <v>1</v>
      </c>
      <c r="E61" s="37">
        <v>2420.6999999999998</v>
      </c>
      <c r="F61" s="38">
        <f t="shared" si="0"/>
        <v>2420.6999999999998</v>
      </c>
      <c r="G61" s="17">
        <v>4017</v>
      </c>
    </row>
    <row r="62" spans="1:7" s="39" customFormat="1">
      <c r="A62" s="17">
        <v>61</v>
      </c>
      <c r="B62" s="40" t="s">
        <v>55</v>
      </c>
      <c r="C62" s="41" t="s">
        <v>12</v>
      </c>
      <c r="D62" s="17">
        <v>1</v>
      </c>
      <c r="E62" s="37">
        <v>2420.6999999999998</v>
      </c>
      <c r="F62" s="38">
        <f t="shared" si="0"/>
        <v>2420.6999999999998</v>
      </c>
      <c r="G62" s="17">
        <v>4018</v>
      </c>
    </row>
    <row r="63" spans="1:7" s="39" customFormat="1">
      <c r="A63" s="17">
        <v>62</v>
      </c>
      <c r="B63" s="40" t="s">
        <v>55</v>
      </c>
      <c r="C63" s="41" t="s">
        <v>12</v>
      </c>
      <c r="D63" s="17">
        <v>1</v>
      </c>
      <c r="E63" s="37">
        <v>2420.6999999999998</v>
      </c>
      <c r="F63" s="38">
        <f t="shared" si="0"/>
        <v>2420.6999999999998</v>
      </c>
      <c r="G63" s="17">
        <v>4019</v>
      </c>
    </row>
    <row r="64" spans="1:7" s="39" customFormat="1">
      <c r="A64" s="17">
        <v>63</v>
      </c>
      <c r="B64" s="40" t="s">
        <v>55</v>
      </c>
      <c r="C64" s="41" t="s">
        <v>12</v>
      </c>
      <c r="D64" s="17">
        <v>1</v>
      </c>
      <c r="E64" s="37">
        <v>2420.6999999999998</v>
      </c>
      <c r="F64" s="38">
        <f t="shared" si="0"/>
        <v>2420.6999999999998</v>
      </c>
      <c r="G64" s="17">
        <v>4020</v>
      </c>
    </row>
    <row r="65" spans="1:7" s="39" customFormat="1">
      <c r="A65" s="17">
        <v>64</v>
      </c>
      <c r="B65" s="40" t="s">
        <v>55</v>
      </c>
      <c r="C65" s="41" t="s">
        <v>12</v>
      </c>
      <c r="D65" s="17">
        <v>1</v>
      </c>
      <c r="E65" s="37">
        <v>2420.6999999999998</v>
      </c>
      <c r="F65" s="38">
        <f t="shared" si="0"/>
        <v>2420.6999999999998</v>
      </c>
      <c r="G65" s="17">
        <v>4021</v>
      </c>
    </row>
    <row r="66" spans="1:7" s="39" customFormat="1">
      <c r="A66" s="17">
        <v>65</v>
      </c>
      <c r="B66" s="40" t="s">
        <v>55</v>
      </c>
      <c r="C66" s="41" t="s">
        <v>12</v>
      </c>
      <c r="D66" s="17">
        <v>1</v>
      </c>
      <c r="E66" s="37">
        <v>2420.6999999999998</v>
      </c>
      <c r="F66" s="38">
        <f t="shared" si="0"/>
        <v>2420.6999999999998</v>
      </c>
      <c r="G66" s="17">
        <v>4022</v>
      </c>
    </row>
    <row r="67" spans="1:7" s="39" customFormat="1">
      <c r="A67" s="17">
        <v>66</v>
      </c>
      <c r="B67" s="40" t="s">
        <v>55</v>
      </c>
      <c r="C67" s="41" t="s">
        <v>12</v>
      </c>
      <c r="D67" s="17">
        <v>1</v>
      </c>
      <c r="E67" s="37">
        <v>2420.6999999999998</v>
      </c>
      <c r="F67" s="38">
        <f t="shared" si="0"/>
        <v>2420.6999999999998</v>
      </c>
      <c r="G67" s="17">
        <v>4023</v>
      </c>
    </row>
    <row r="68" spans="1:7" s="39" customFormat="1">
      <c r="A68" s="17">
        <v>67</v>
      </c>
      <c r="B68" s="40" t="s">
        <v>55</v>
      </c>
      <c r="C68" s="41" t="s">
        <v>12</v>
      </c>
      <c r="D68" s="17">
        <v>1</v>
      </c>
      <c r="E68" s="37">
        <v>2420.6999999999998</v>
      </c>
      <c r="F68" s="38">
        <f t="shared" si="0"/>
        <v>2420.6999999999998</v>
      </c>
      <c r="G68" s="17">
        <v>4024</v>
      </c>
    </row>
    <row r="69" spans="1:7" s="39" customFormat="1">
      <c r="A69" s="17">
        <v>68</v>
      </c>
      <c r="B69" s="40" t="s">
        <v>55</v>
      </c>
      <c r="C69" s="41" t="s">
        <v>12</v>
      </c>
      <c r="D69" s="17">
        <v>1</v>
      </c>
      <c r="E69" s="37">
        <v>2420.6999999999998</v>
      </c>
      <c r="F69" s="38">
        <f t="shared" si="0"/>
        <v>2420.6999999999998</v>
      </c>
      <c r="G69" s="17">
        <v>4025</v>
      </c>
    </row>
    <row r="70" spans="1:7" s="39" customFormat="1">
      <c r="A70" s="17">
        <v>69</v>
      </c>
      <c r="B70" s="40" t="s">
        <v>55</v>
      </c>
      <c r="C70" s="41" t="s">
        <v>12</v>
      </c>
      <c r="D70" s="17">
        <v>1</v>
      </c>
      <c r="E70" s="37">
        <v>2420.6999999999998</v>
      </c>
      <c r="F70" s="38">
        <f t="shared" si="0"/>
        <v>2420.6999999999998</v>
      </c>
      <c r="G70" s="17">
        <v>4026</v>
      </c>
    </row>
    <row r="71" spans="1:7" ht="15" customHeight="1">
      <c r="A71" s="8">
        <v>70</v>
      </c>
      <c r="B71" s="32" t="s">
        <v>13</v>
      </c>
      <c r="C71" s="8" t="s">
        <v>12</v>
      </c>
      <c r="D71" s="8">
        <v>1</v>
      </c>
      <c r="E71" s="28">
        <v>3968</v>
      </c>
      <c r="F71" s="38">
        <f t="shared" si="0"/>
        <v>3968</v>
      </c>
      <c r="G71" s="2">
        <v>6001</v>
      </c>
    </row>
    <row r="72" spans="1:7">
      <c r="A72" s="8">
        <v>71</v>
      </c>
      <c r="B72" s="32" t="s">
        <v>13</v>
      </c>
      <c r="C72" s="8" t="s">
        <v>12</v>
      </c>
      <c r="D72" s="8">
        <v>1</v>
      </c>
      <c r="E72" s="28">
        <v>3968</v>
      </c>
      <c r="F72" s="38">
        <f t="shared" si="0"/>
        <v>3968</v>
      </c>
      <c r="G72" s="2">
        <v>6002</v>
      </c>
    </row>
    <row r="73" spans="1:7">
      <c r="A73" s="8">
        <v>72</v>
      </c>
      <c r="B73" s="32" t="s">
        <v>13</v>
      </c>
      <c r="C73" s="8" t="s">
        <v>12</v>
      </c>
      <c r="D73" s="8">
        <v>1</v>
      </c>
      <c r="E73" s="28">
        <v>3968</v>
      </c>
      <c r="F73" s="38">
        <f t="shared" si="0"/>
        <v>3968</v>
      </c>
      <c r="G73" s="2">
        <v>6003</v>
      </c>
    </row>
    <row r="74" spans="1:7">
      <c r="A74" s="8">
        <v>73</v>
      </c>
      <c r="B74" s="32" t="s">
        <v>13</v>
      </c>
      <c r="C74" s="8" t="s">
        <v>12</v>
      </c>
      <c r="D74" s="8">
        <v>1</v>
      </c>
      <c r="E74" s="28">
        <v>3968</v>
      </c>
      <c r="F74" s="38">
        <f t="shared" si="0"/>
        <v>3968</v>
      </c>
      <c r="G74" s="2">
        <v>6004</v>
      </c>
    </row>
    <row r="75" spans="1:7">
      <c r="A75" s="8">
        <v>74</v>
      </c>
      <c r="B75" s="32" t="s">
        <v>13</v>
      </c>
      <c r="C75" s="8" t="s">
        <v>12</v>
      </c>
      <c r="D75" s="8">
        <v>1</v>
      </c>
      <c r="E75" s="29">
        <v>3968</v>
      </c>
      <c r="F75" s="38">
        <f t="shared" si="0"/>
        <v>3968</v>
      </c>
      <c r="G75" s="4">
        <v>6005</v>
      </c>
    </row>
    <row r="76" spans="1:7">
      <c r="A76" s="8">
        <v>75</v>
      </c>
      <c r="B76" s="32" t="s">
        <v>14</v>
      </c>
      <c r="C76" s="8" t="s">
        <v>12</v>
      </c>
      <c r="D76" s="8">
        <v>1</v>
      </c>
      <c r="E76" s="29">
        <v>3968</v>
      </c>
      <c r="F76" s="38">
        <f t="shared" si="0"/>
        <v>3968</v>
      </c>
      <c r="G76" s="5">
        <v>6006</v>
      </c>
    </row>
    <row r="77" spans="1:7">
      <c r="A77" s="8">
        <v>76</v>
      </c>
      <c r="B77" s="32" t="s">
        <v>15</v>
      </c>
      <c r="C77" s="8" t="s">
        <v>12</v>
      </c>
      <c r="D77" s="8">
        <v>1</v>
      </c>
      <c r="E77" s="30">
        <v>3968</v>
      </c>
      <c r="F77" s="38">
        <f t="shared" si="0"/>
        <v>3968</v>
      </c>
      <c r="G77" s="5">
        <v>6008</v>
      </c>
    </row>
    <row r="78" spans="1:7">
      <c r="A78" s="8">
        <v>77</v>
      </c>
      <c r="B78" s="32" t="s">
        <v>57</v>
      </c>
      <c r="C78" s="8" t="s">
        <v>12</v>
      </c>
      <c r="D78" s="8">
        <v>1</v>
      </c>
      <c r="E78" s="30">
        <v>3968</v>
      </c>
      <c r="F78" s="38">
        <f t="shared" si="0"/>
        <v>3968</v>
      </c>
      <c r="G78" s="5">
        <v>6007</v>
      </c>
    </row>
    <row r="79" spans="1:7">
      <c r="A79" s="8">
        <v>78</v>
      </c>
      <c r="B79" s="32" t="s">
        <v>16</v>
      </c>
      <c r="C79" s="8" t="s">
        <v>12</v>
      </c>
      <c r="D79" s="8">
        <v>1</v>
      </c>
      <c r="E79" s="28">
        <v>172851.06</v>
      </c>
      <c r="F79" s="28">
        <f t="shared" ref="F79:F82" si="1">SUM(D79*E79)</f>
        <v>172851.06</v>
      </c>
      <c r="G79" s="8">
        <v>7017</v>
      </c>
    </row>
    <row r="80" spans="1:7">
      <c r="A80" s="8">
        <v>79</v>
      </c>
      <c r="B80" s="32" t="s">
        <v>16</v>
      </c>
      <c r="C80" s="8" t="s">
        <v>12</v>
      </c>
      <c r="D80" s="8">
        <v>1</v>
      </c>
      <c r="E80" s="28">
        <v>114102.93</v>
      </c>
      <c r="F80" s="28">
        <f t="shared" si="1"/>
        <v>114102.93</v>
      </c>
      <c r="G80" s="8">
        <v>7015</v>
      </c>
    </row>
    <row r="81" spans="1:7">
      <c r="A81" s="8">
        <v>80</v>
      </c>
      <c r="B81" s="32" t="s">
        <v>17</v>
      </c>
      <c r="C81" s="8" t="s">
        <v>12</v>
      </c>
      <c r="D81" s="8">
        <v>1</v>
      </c>
      <c r="E81" s="28">
        <v>11793.47</v>
      </c>
      <c r="F81" s="28">
        <f t="shared" si="1"/>
        <v>11793.47</v>
      </c>
      <c r="G81" s="8">
        <v>9500</v>
      </c>
    </row>
    <row r="82" spans="1:7" ht="15.75" thickBot="1">
      <c r="A82" s="42">
        <v>81</v>
      </c>
      <c r="B82" s="43" t="s">
        <v>18</v>
      </c>
      <c r="C82" s="42" t="s">
        <v>12</v>
      </c>
      <c r="D82" s="42">
        <v>1</v>
      </c>
      <c r="E82" s="44">
        <v>3886.16</v>
      </c>
      <c r="F82" s="44">
        <f t="shared" si="1"/>
        <v>3886.16</v>
      </c>
      <c r="G82" s="42">
        <v>3039</v>
      </c>
    </row>
    <row r="83" spans="1:7" s="51" customFormat="1">
      <c r="A83" s="45"/>
      <c r="B83" s="46"/>
      <c r="C83" s="47"/>
      <c r="D83" s="47"/>
      <c r="E83" s="48"/>
      <c r="F83" s="49"/>
      <c r="G83" s="50"/>
    </row>
    <row r="84" spans="1:7" s="51" customFormat="1" ht="15.75" thickBot="1">
      <c r="A84" s="52"/>
      <c r="B84" s="53" t="s">
        <v>56</v>
      </c>
      <c r="C84" s="54"/>
      <c r="D84" s="54"/>
      <c r="E84" s="55">
        <f>SUM(E2:E83)</f>
        <v>1397089.6399999994</v>
      </c>
      <c r="F84" s="56">
        <f>SUM(F2:F83)</f>
        <v>1397089.6399999994</v>
      </c>
      <c r="G84" s="5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3"/>
  <sheetViews>
    <sheetView workbookViewId="0">
      <selection activeCell="E129" sqref="E129"/>
    </sheetView>
  </sheetViews>
  <sheetFormatPr defaultRowHeight="15"/>
  <cols>
    <col min="1" max="1" width="7.28515625" style="6" customWidth="1"/>
    <col min="2" max="2" width="39.42578125" style="35" customWidth="1"/>
    <col min="3" max="3" width="5.140625" bestFit="1" customWidth="1"/>
    <col min="4" max="4" width="9.5703125" bestFit="1" customWidth="1"/>
    <col min="5" max="5" width="11.5703125" style="13" customWidth="1"/>
    <col min="6" max="6" width="11.7109375" style="15" customWidth="1"/>
    <col min="7" max="7" width="13.7109375" customWidth="1"/>
    <col min="8" max="8" width="12.7109375" customWidth="1"/>
    <col min="9" max="9" width="11.28515625" customWidth="1"/>
    <col min="10" max="10" width="13.5703125" customWidth="1"/>
    <col min="13" max="13" width="15.7109375" customWidth="1"/>
  </cols>
  <sheetData>
    <row r="1" spans="1:7" ht="15.75">
      <c r="B1" s="58"/>
      <c r="C1" s="19"/>
      <c r="D1" s="19"/>
      <c r="E1" s="20"/>
      <c r="F1" s="18" t="s">
        <v>11</v>
      </c>
    </row>
    <row r="2" spans="1:7" ht="15.75">
      <c r="B2" s="58" t="s">
        <v>10</v>
      </c>
      <c r="C2" s="19"/>
      <c r="D2" s="19"/>
      <c r="E2" s="20"/>
      <c r="F2" s="21"/>
    </row>
    <row r="4" spans="1:7">
      <c r="A4" s="22" t="s">
        <v>4</v>
      </c>
      <c r="B4" s="59" t="s">
        <v>0</v>
      </c>
      <c r="C4" s="23" t="s">
        <v>6</v>
      </c>
      <c r="D4" s="23" t="s">
        <v>3</v>
      </c>
      <c r="E4" s="24" t="s">
        <v>7</v>
      </c>
      <c r="F4" s="25" t="s">
        <v>2</v>
      </c>
      <c r="G4" s="26" t="s">
        <v>5</v>
      </c>
    </row>
    <row r="5" spans="1:7">
      <c r="A5" s="1">
        <v>1</v>
      </c>
      <c r="B5" s="32" t="s">
        <v>246</v>
      </c>
      <c r="C5" s="8" t="s">
        <v>12</v>
      </c>
      <c r="D5" s="8">
        <v>12</v>
      </c>
      <c r="E5" s="9">
        <v>7.5</v>
      </c>
      <c r="F5" s="14">
        <f>SUM(D5*E5)</f>
        <v>90</v>
      </c>
      <c r="G5" s="2"/>
    </row>
    <row r="6" spans="1:7">
      <c r="A6" s="1">
        <v>2</v>
      </c>
      <c r="B6" s="32" t="s">
        <v>247</v>
      </c>
      <c r="C6" s="8" t="s">
        <v>12</v>
      </c>
      <c r="D6" s="8">
        <v>2</v>
      </c>
      <c r="E6" s="9">
        <v>7.5</v>
      </c>
      <c r="F6" s="14">
        <f t="shared" ref="F6:F69" si="0">SUM(D6*E6)</f>
        <v>15</v>
      </c>
      <c r="G6" s="2"/>
    </row>
    <row r="7" spans="1:7">
      <c r="A7" s="1">
        <v>3</v>
      </c>
      <c r="B7" s="32" t="s">
        <v>248</v>
      </c>
      <c r="C7" s="8" t="s">
        <v>12</v>
      </c>
      <c r="D7" s="8">
        <v>7</v>
      </c>
      <c r="E7" s="9">
        <v>44.64</v>
      </c>
      <c r="F7" s="14">
        <f t="shared" si="0"/>
        <v>312.48</v>
      </c>
      <c r="G7" s="2"/>
    </row>
    <row r="8" spans="1:7">
      <c r="A8" s="1">
        <v>4</v>
      </c>
      <c r="B8" s="32" t="s">
        <v>249</v>
      </c>
      <c r="C8" s="8" t="s">
        <v>12</v>
      </c>
      <c r="D8" s="8">
        <v>200</v>
      </c>
      <c r="E8" s="9">
        <v>0.65</v>
      </c>
      <c r="F8" s="14">
        <f t="shared" si="0"/>
        <v>130</v>
      </c>
      <c r="G8" s="2"/>
    </row>
    <row r="9" spans="1:7">
      <c r="A9" s="1">
        <v>5</v>
      </c>
      <c r="B9" s="32" t="s">
        <v>249</v>
      </c>
      <c r="C9" s="8" t="s">
        <v>12</v>
      </c>
      <c r="D9" s="8">
        <v>100</v>
      </c>
      <c r="E9" s="9">
        <v>3.22</v>
      </c>
      <c r="F9" s="14">
        <f t="shared" si="0"/>
        <v>322</v>
      </c>
      <c r="G9" s="2"/>
    </row>
    <row r="10" spans="1:7">
      <c r="A10" s="1">
        <v>6</v>
      </c>
      <c r="B10" s="35" t="s">
        <v>250</v>
      </c>
      <c r="C10" s="8" t="s">
        <v>12</v>
      </c>
      <c r="D10" s="8">
        <v>4</v>
      </c>
      <c r="E10" s="9">
        <v>8.5</v>
      </c>
      <c r="F10" s="14">
        <f t="shared" si="0"/>
        <v>34</v>
      </c>
      <c r="G10" s="2"/>
    </row>
    <row r="11" spans="1:7">
      <c r="A11" s="1">
        <v>7</v>
      </c>
      <c r="B11" s="32" t="s">
        <v>251</v>
      </c>
      <c r="C11" s="8" t="s">
        <v>12</v>
      </c>
      <c r="D11" s="8">
        <v>6</v>
      </c>
      <c r="E11" s="9">
        <v>2</v>
      </c>
      <c r="F11" s="14">
        <f t="shared" si="0"/>
        <v>12</v>
      </c>
      <c r="G11" s="2"/>
    </row>
    <row r="12" spans="1:7">
      <c r="A12" s="1">
        <v>8</v>
      </c>
      <c r="B12" s="32" t="s">
        <v>252</v>
      </c>
      <c r="C12" s="8" t="s">
        <v>12</v>
      </c>
      <c r="D12" s="8">
        <v>1</v>
      </c>
      <c r="E12" s="9">
        <v>19.5</v>
      </c>
      <c r="F12" s="14">
        <f t="shared" si="0"/>
        <v>19.5</v>
      </c>
      <c r="G12" s="2"/>
    </row>
    <row r="13" spans="1:7">
      <c r="A13" s="1">
        <v>9</v>
      </c>
      <c r="B13" s="32" t="s">
        <v>253</v>
      </c>
      <c r="C13" s="8" t="s">
        <v>12</v>
      </c>
      <c r="D13" s="8">
        <v>5</v>
      </c>
      <c r="E13" s="9">
        <v>1</v>
      </c>
      <c r="F13" s="14">
        <f t="shared" si="0"/>
        <v>5</v>
      </c>
      <c r="G13" s="2"/>
    </row>
    <row r="14" spans="1:7">
      <c r="A14" s="1">
        <v>10</v>
      </c>
      <c r="B14" s="32" t="s">
        <v>254</v>
      </c>
      <c r="C14" s="8" t="s">
        <v>12</v>
      </c>
      <c r="D14" s="8">
        <v>3</v>
      </c>
      <c r="E14" s="9">
        <v>45.81</v>
      </c>
      <c r="F14" s="14">
        <f t="shared" si="0"/>
        <v>137.43</v>
      </c>
      <c r="G14" s="2"/>
    </row>
    <row r="15" spans="1:7">
      <c r="A15" s="1">
        <v>11</v>
      </c>
      <c r="B15" s="32" t="s">
        <v>255</v>
      </c>
      <c r="C15" s="8" t="s">
        <v>12</v>
      </c>
      <c r="D15" s="8">
        <v>6</v>
      </c>
      <c r="E15" s="9">
        <v>10</v>
      </c>
      <c r="F15" s="14">
        <f t="shared" si="0"/>
        <v>60</v>
      </c>
      <c r="G15" s="2"/>
    </row>
    <row r="16" spans="1:7">
      <c r="A16" s="1">
        <v>12</v>
      </c>
      <c r="B16" s="32" t="s">
        <v>255</v>
      </c>
      <c r="C16" s="8" t="s">
        <v>12</v>
      </c>
      <c r="D16" s="8">
        <v>2</v>
      </c>
      <c r="E16" s="9">
        <v>172.55</v>
      </c>
      <c r="F16" s="14">
        <f t="shared" si="0"/>
        <v>345.1</v>
      </c>
      <c r="G16" s="2"/>
    </row>
    <row r="17" spans="1:7">
      <c r="A17" s="1">
        <v>13</v>
      </c>
      <c r="B17" s="32" t="s">
        <v>256</v>
      </c>
      <c r="C17" s="8" t="s">
        <v>12</v>
      </c>
      <c r="D17" s="8">
        <v>1</v>
      </c>
      <c r="E17" s="9">
        <v>28.32</v>
      </c>
      <c r="F17" s="14">
        <f t="shared" si="0"/>
        <v>28.32</v>
      </c>
      <c r="G17" s="2"/>
    </row>
    <row r="18" spans="1:7">
      <c r="A18" s="1">
        <v>14</v>
      </c>
      <c r="B18" s="32" t="s">
        <v>257</v>
      </c>
      <c r="C18" s="8" t="s">
        <v>12</v>
      </c>
      <c r="D18" s="8">
        <v>5</v>
      </c>
      <c r="E18" s="9">
        <v>3</v>
      </c>
      <c r="F18" s="14">
        <f t="shared" si="0"/>
        <v>15</v>
      </c>
      <c r="G18" s="2"/>
    </row>
    <row r="19" spans="1:7">
      <c r="A19" s="1">
        <v>15</v>
      </c>
      <c r="B19" s="32" t="s">
        <v>258</v>
      </c>
      <c r="C19" s="8" t="s">
        <v>12</v>
      </c>
      <c r="D19" s="8">
        <v>2</v>
      </c>
      <c r="E19" s="9">
        <v>0.83</v>
      </c>
      <c r="F19" s="14">
        <f t="shared" si="0"/>
        <v>1.66</v>
      </c>
      <c r="G19" s="2">
        <v>26010065</v>
      </c>
    </row>
    <row r="20" spans="1:7">
      <c r="A20" s="1">
        <v>16</v>
      </c>
      <c r="B20" s="32" t="s">
        <v>259</v>
      </c>
      <c r="C20" s="8" t="s">
        <v>12</v>
      </c>
      <c r="D20" s="8">
        <v>3</v>
      </c>
      <c r="E20" s="9">
        <v>11.8</v>
      </c>
      <c r="F20" s="14">
        <f t="shared" si="0"/>
        <v>35.400000000000006</v>
      </c>
      <c r="G20" s="2"/>
    </row>
    <row r="21" spans="1:7">
      <c r="A21" s="1">
        <v>17</v>
      </c>
      <c r="B21" s="32" t="s">
        <v>260</v>
      </c>
      <c r="C21" s="8" t="s">
        <v>12</v>
      </c>
      <c r="D21" s="8">
        <v>2</v>
      </c>
      <c r="E21" s="9">
        <v>239</v>
      </c>
      <c r="F21" s="14">
        <f t="shared" si="0"/>
        <v>478</v>
      </c>
      <c r="G21" s="2"/>
    </row>
    <row r="22" spans="1:7">
      <c r="A22" s="1">
        <v>18</v>
      </c>
      <c r="B22" s="32" t="s">
        <v>261</v>
      </c>
      <c r="C22" s="8" t="s">
        <v>12</v>
      </c>
      <c r="D22" s="8">
        <v>5</v>
      </c>
      <c r="E22" s="9">
        <v>21</v>
      </c>
      <c r="F22" s="14">
        <f t="shared" si="0"/>
        <v>105</v>
      </c>
      <c r="G22" s="2"/>
    </row>
    <row r="23" spans="1:7">
      <c r="A23" s="1">
        <v>19</v>
      </c>
      <c r="B23" s="32" t="s">
        <v>262</v>
      </c>
      <c r="C23" s="8" t="s">
        <v>12</v>
      </c>
      <c r="D23" s="8">
        <v>1</v>
      </c>
      <c r="E23" s="9">
        <v>174</v>
      </c>
      <c r="F23" s="14">
        <f t="shared" si="0"/>
        <v>174</v>
      </c>
      <c r="G23" s="2"/>
    </row>
    <row r="24" spans="1:7">
      <c r="A24" s="1">
        <v>20</v>
      </c>
      <c r="B24" s="32" t="s">
        <v>263</v>
      </c>
      <c r="C24" s="8" t="s">
        <v>12</v>
      </c>
      <c r="D24" s="8">
        <v>2</v>
      </c>
      <c r="E24" s="9">
        <v>6.5</v>
      </c>
      <c r="F24" s="14">
        <f t="shared" si="0"/>
        <v>13</v>
      </c>
      <c r="G24" s="2"/>
    </row>
    <row r="25" spans="1:7">
      <c r="A25" s="1">
        <v>21</v>
      </c>
      <c r="B25" s="32" t="s">
        <v>263</v>
      </c>
      <c r="C25" s="8" t="s">
        <v>12</v>
      </c>
      <c r="D25" s="8">
        <v>2</v>
      </c>
      <c r="E25" s="9">
        <v>7.9</v>
      </c>
      <c r="F25" s="14">
        <f t="shared" si="0"/>
        <v>15.8</v>
      </c>
      <c r="G25" s="2"/>
    </row>
    <row r="26" spans="1:7">
      <c r="A26" s="1">
        <v>22</v>
      </c>
      <c r="B26" s="32" t="s">
        <v>264</v>
      </c>
      <c r="C26" s="8" t="s">
        <v>12</v>
      </c>
      <c r="D26" s="8">
        <v>2</v>
      </c>
      <c r="E26" s="9">
        <v>198</v>
      </c>
      <c r="F26" s="14">
        <f t="shared" si="0"/>
        <v>396</v>
      </c>
      <c r="G26" s="2"/>
    </row>
    <row r="27" spans="1:7">
      <c r="A27" s="1">
        <v>23</v>
      </c>
      <c r="B27" s="32" t="s">
        <v>265</v>
      </c>
      <c r="C27" s="8" t="s">
        <v>12</v>
      </c>
      <c r="D27" s="8">
        <v>12</v>
      </c>
      <c r="E27" s="9">
        <v>6</v>
      </c>
      <c r="F27" s="14">
        <f t="shared" si="0"/>
        <v>72</v>
      </c>
      <c r="G27" s="2">
        <v>26011947</v>
      </c>
    </row>
    <row r="28" spans="1:7">
      <c r="A28" s="1">
        <v>24</v>
      </c>
      <c r="B28" s="32" t="s">
        <v>266</v>
      </c>
      <c r="C28" s="8" t="s">
        <v>12</v>
      </c>
      <c r="D28" s="8">
        <v>3</v>
      </c>
      <c r="E28" s="9">
        <v>5</v>
      </c>
      <c r="F28" s="14">
        <f t="shared" si="0"/>
        <v>15</v>
      </c>
      <c r="G28" s="2"/>
    </row>
    <row r="29" spans="1:7">
      <c r="A29" s="1">
        <v>25</v>
      </c>
      <c r="B29" s="32" t="s">
        <v>267</v>
      </c>
      <c r="C29" s="8" t="s">
        <v>12</v>
      </c>
      <c r="D29" s="8">
        <v>4</v>
      </c>
      <c r="E29" s="9">
        <v>4</v>
      </c>
      <c r="F29" s="14">
        <f t="shared" si="0"/>
        <v>16</v>
      </c>
      <c r="G29" s="2"/>
    </row>
    <row r="30" spans="1:7">
      <c r="A30" s="1">
        <v>26</v>
      </c>
      <c r="B30" s="32" t="s">
        <v>268</v>
      </c>
      <c r="C30" s="8" t="s">
        <v>269</v>
      </c>
      <c r="D30" s="8">
        <v>2</v>
      </c>
      <c r="E30" s="9">
        <v>74.73</v>
      </c>
      <c r="F30" s="14">
        <f t="shared" si="0"/>
        <v>149.46</v>
      </c>
      <c r="G30" s="2"/>
    </row>
    <row r="31" spans="1:7">
      <c r="A31" s="1">
        <v>27</v>
      </c>
      <c r="B31" s="32" t="s">
        <v>270</v>
      </c>
      <c r="C31" s="8" t="s">
        <v>12</v>
      </c>
      <c r="D31" s="8">
        <v>19</v>
      </c>
      <c r="E31" s="9">
        <v>6</v>
      </c>
      <c r="F31" s="14">
        <f t="shared" si="0"/>
        <v>114</v>
      </c>
      <c r="G31" s="2"/>
    </row>
    <row r="32" spans="1:7">
      <c r="A32" s="1">
        <v>28</v>
      </c>
      <c r="B32" s="32" t="s">
        <v>271</v>
      </c>
      <c r="C32" s="8" t="s">
        <v>12</v>
      </c>
      <c r="D32" s="8">
        <v>240</v>
      </c>
      <c r="E32" s="9">
        <v>1.86</v>
      </c>
      <c r="F32" s="14">
        <f t="shared" si="0"/>
        <v>446.40000000000003</v>
      </c>
      <c r="G32" s="2"/>
    </row>
    <row r="33" spans="1:7">
      <c r="A33" s="1">
        <v>29</v>
      </c>
      <c r="B33" s="32" t="s">
        <v>272</v>
      </c>
      <c r="C33" s="8" t="s">
        <v>12</v>
      </c>
      <c r="D33" s="8">
        <v>3</v>
      </c>
      <c r="E33" s="9">
        <v>2.8</v>
      </c>
      <c r="F33" s="14">
        <f t="shared" si="0"/>
        <v>8.3999999999999986</v>
      </c>
      <c r="G33" s="2"/>
    </row>
    <row r="34" spans="1:7">
      <c r="A34" s="1">
        <v>30</v>
      </c>
      <c r="B34" s="32" t="s">
        <v>272</v>
      </c>
      <c r="C34" s="8" t="s">
        <v>12</v>
      </c>
      <c r="D34" s="8">
        <v>2</v>
      </c>
      <c r="E34" s="9">
        <v>9.82</v>
      </c>
      <c r="F34" s="14">
        <f t="shared" si="0"/>
        <v>19.64</v>
      </c>
      <c r="G34" s="2"/>
    </row>
    <row r="35" spans="1:7">
      <c r="A35" s="1">
        <v>31</v>
      </c>
      <c r="B35" s="32" t="s">
        <v>273</v>
      </c>
      <c r="C35" s="8" t="s">
        <v>12</v>
      </c>
      <c r="D35" s="8">
        <v>1</v>
      </c>
      <c r="E35" s="9">
        <v>7.78</v>
      </c>
      <c r="F35" s="14">
        <f t="shared" si="0"/>
        <v>7.78</v>
      </c>
      <c r="G35" s="2"/>
    </row>
    <row r="36" spans="1:7">
      <c r="A36" s="1">
        <v>32</v>
      </c>
      <c r="B36" s="32" t="s">
        <v>274</v>
      </c>
      <c r="C36" s="8" t="s">
        <v>12</v>
      </c>
      <c r="D36" s="8">
        <v>4</v>
      </c>
      <c r="E36" s="9">
        <v>30.92</v>
      </c>
      <c r="F36" s="14">
        <f t="shared" si="0"/>
        <v>123.68</v>
      </c>
      <c r="G36" s="2"/>
    </row>
    <row r="37" spans="1:7">
      <c r="A37" s="1">
        <v>33</v>
      </c>
      <c r="B37" s="32" t="s">
        <v>275</v>
      </c>
      <c r="C37" s="8" t="s">
        <v>12</v>
      </c>
      <c r="D37" s="8">
        <v>5</v>
      </c>
      <c r="E37" s="9">
        <v>19</v>
      </c>
      <c r="F37" s="14">
        <f t="shared" si="0"/>
        <v>95</v>
      </c>
      <c r="G37" s="2"/>
    </row>
    <row r="38" spans="1:7">
      <c r="A38" s="1">
        <v>34</v>
      </c>
      <c r="B38" s="32" t="s">
        <v>276</v>
      </c>
      <c r="C38" s="8" t="s">
        <v>12</v>
      </c>
      <c r="D38" s="8">
        <v>14</v>
      </c>
      <c r="E38" s="9">
        <v>4</v>
      </c>
      <c r="F38" s="14">
        <f t="shared" si="0"/>
        <v>56</v>
      </c>
      <c r="G38" s="2"/>
    </row>
    <row r="39" spans="1:7">
      <c r="A39" s="1">
        <v>35</v>
      </c>
      <c r="B39" s="32" t="s">
        <v>276</v>
      </c>
      <c r="C39" s="8" t="s">
        <v>12</v>
      </c>
      <c r="D39" s="8">
        <v>7</v>
      </c>
      <c r="E39" s="9">
        <v>8</v>
      </c>
      <c r="F39" s="14">
        <f t="shared" si="0"/>
        <v>56</v>
      </c>
      <c r="G39" s="2"/>
    </row>
    <row r="40" spans="1:7">
      <c r="A40" s="1">
        <v>36</v>
      </c>
      <c r="B40" s="32" t="s">
        <v>277</v>
      </c>
      <c r="C40" s="8" t="s">
        <v>12</v>
      </c>
      <c r="D40" s="8">
        <v>12</v>
      </c>
      <c r="E40" s="9">
        <v>3.05</v>
      </c>
      <c r="F40" s="14">
        <f t="shared" si="0"/>
        <v>36.599999999999994</v>
      </c>
      <c r="G40" s="2">
        <v>26011830</v>
      </c>
    </row>
    <row r="41" spans="1:7">
      <c r="A41" s="1">
        <v>37</v>
      </c>
      <c r="B41" s="32" t="s">
        <v>277</v>
      </c>
      <c r="C41" s="8" t="s">
        <v>12</v>
      </c>
      <c r="D41" s="8">
        <v>42</v>
      </c>
      <c r="E41" s="9">
        <v>3.57</v>
      </c>
      <c r="F41" s="14">
        <f t="shared" si="0"/>
        <v>149.94</v>
      </c>
      <c r="G41" s="2">
        <v>26011830</v>
      </c>
    </row>
    <row r="42" spans="1:7">
      <c r="A42" s="1">
        <v>38</v>
      </c>
      <c r="B42" s="32" t="s">
        <v>278</v>
      </c>
      <c r="C42" s="8" t="s">
        <v>12</v>
      </c>
      <c r="D42" s="8">
        <v>3</v>
      </c>
      <c r="E42" s="9">
        <v>18</v>
      </c>
      <c r="F42" s="14">
        <f t="shared" si="0"/>
        <v>54</v>
      </c>
      <c r="G42" s="2"/>
    </row>
    <row r="43" spans="1:7">
      <c r="A43" s="1">
        <v>39</v>
      </c>
      <c r="B43" s="32" t="s">
        <v>279</v>
      </c>
      <c r="C43" s="8" t="s">
        <v>12</v>
      </c>
      <c r="D43" s="8">
        <v>2</v>
      </c>
      <c r="E43" s="9">
        <v>19.7</v>
      </c>
      <c r="F43" s="14">
        <f t="shared" si="0"/>
        <v>39.4</v>
      </c>
      <c r="G43" s="2"/>
    </row>
    <row r="44" spans="1:7">
      <c r="A44" s="1">
        <v>40</v>
      </c>
      <c r="B44" s="32" t="s">
        <v>280</v>
      </c>
      <c r="C44" s="8" t="s">
        <v>12</v>
      </c>
      <c r="D44" s="8">
        <v>2</v>
      </c>
      <c r="E44" s="9">
        <v>5</v>
      </c>
      <c r="F44" s="14">
        <f t="shared" si="0"/>
        <v>10</v>
      </c>
      <c r="G44" s="2"/>
    </row>
    <row r="45" spans="1:7">
      <c r="A45" s="1">
        <v>41</v>
      </c>
      <c r="B45" s="32" t="s">
        <v>281</v>
      </c>
      <c r="C45" s="8" t="s">
        <v>12</v>
      </c>
      <c r="D45" s="8">
        <v>3</v>
      </c>
      <c r="E45" s="9">
        <v>12</v>
      </c>
      <c r="F45" s="14">
        <f t="shared" si="0"/>
        <v>36</v>
      </c>
      <c r="G45" s="2"/>
    </row>
    <row r="46" spans="1:7">
      <c r="A46" s="1">
        <v>42</v>
      </c>
      <c r="B46" s="32" t="s">
        <v>282</v>
      </c>
      <c r="C46" s="8" t="s">
        <v>12</v>
      </c>
      <c r="D46" s="8">
        <v>2</v>
      </c>
      <c r="E46" s="9">
        <v>17</v>
      </c>
      <c r="F46" s="14">
        <f t="shared" si="0"/>
        <v>34</v>
      </c>
      <c r="G46" s="2"/>
    </row>
    <row r="47" spans="1:7">
      <c r="A47" s="1">
        <v>43</v>
      </c>
      <c r="B47" s="32" t="s">
        <v>283</v>
      </c>
      <c r="C47" s="8" t="s">
        <v>12</v>
      </c>
      <c r="D47" s="8">
        <v>1</v>
      </c>
      <c r="E47" s="9">
        <v>28.52</v>
      </c>
      <c r="F47" s="14">
        <f t="shared" si="0"/>
        <v>28.52</v>
      </c>
      <c r="G47" s="2"/>
    </row>
    <row r="48" spans="1:7">
      <c r="A48" s="1">
        <v>44</v>
      </c>
      <c r="B48" s="32" t="s">
        <v>284</v>
      </c>
      <c r="C48" s="8" t="s">
        <v>12</v>
      </c>
      <c r="D48" s="8">
        <v>2</v>
      </c>
      <c r="E48" s="9">
        <v>10.199999999999999</v>
      </c>
      <c r="F48" s="14">
        <f t="shared" si="0"/>
        <v>20.399999999999999</v>
      </c>
      <c r="G48" s="2"/>
    </row>
    <row r="49" spans="1:8">
      <c r="A49" s="1">
        <v>45</v>
      </c>
      <c r="B49" s="32" t="s">
        <v>285</v>
      </c>
      <c r="C49" s="8" t="s">
        <v>12</v>
      </c>
      <c r="D49" s="8">
        <v>1</v>
      </c>
      <c r="E49" s="16">
        <v>9.36</v>
      </c>
      <c r="F49" s="14">
        <f t="shared" si="0"/>
        <v>9.36</v>
      </c>
      <c r="G49" s="2"/>
    </row>
    <row r="50" spans="1:8">
      <c r="A50" s="1">
        <v>46</v>
      </c>
      <c r="B50" s="32" t="s">
        <v>286</v>
      </c>
      <c r="C50" s="8" t="s">
        <v>12</v>
      </c>
      <c r="D50" s="8">
        <v>1</v>
      </c>
      <c r="E50" s="9">
        <v>178.5</v>
      </c>
      <c r="F50" s="14">
        <f t="shared" si="0"/>
        <v>178.5</v>
      </c>
      <c r="G50" s="2"/>
      <c r="H50" s="66">
        <f>SUM(F5:F50)</f>
        <v>4520.7699999999995</v>
      </c>
    </row>
    <row r="51" spans="1:8">
      <c r="A51" s="1">
        <v>47</v>
      </c>
      <c r="B51" s="32" t="s">
        <v>287</v>
      </c>
      <c r="C51" s="8" t="s">
        <v>12</v>
      </c>
      <c r="D51" s="8">
        <v>10</v>
      </c>
      <c r="E51" s="9">
        <v>23.8</v>
      </c>
      <c r="F51" s="14">
        <f t="shared" si="0"/>
        <v>238</v>
      </c>
      <c r="G51" s="2"/>
      <c r="H51">
        <v>238</v>
      </c>
    </row>
    <row r="52" spans="1:8">
      <c r="A52" s="1">
        <v>48</v>
      </c>
      <c r="B52" s="32" t="s">
        <v>288</v>
      </c>
      <c r="C52" s="8" t="s">
        <v>12</v>
      </c>
      <c r="D52" s="8">
        <v>18</v>
      </c>
      <c r="E52" s="9">
        <v>0.28999999999999998</v>
      </c>
      <c r="F52" s="14">
        <f t="shared" si="0"/>
        <v>5.22</v>
      </c>
      <c r="G52" s="2">
        <v>26080017</v>
      </c>
    </row>
    <row r="53" spans="1:8">
      <c r="A53" s="1">
        <v>49</v>
      </c>
      <c r="B53" s="32" t="s">
        <v>289</v>
      </c>
      <c r="C53" s="8" t="s">
        <v>12</v>
      </c>
      <c r="D53" s="8">
        <v>2</v>
      </c>
      <c r="E53" s="9">
        <v>4.5199999999999996</v>
      </c>
      <c r="F53" s="14">
        <f t="shared" si="0"/>
        <v>9.0399999999999991</v>
      </c>
      <c r="G53" s="2"/>
    </row>
    <row r="54" spans="1:8">
      <c r="A54" s="1">
        <v>50</v>
      </c>
      <c r="B54" s="32" t="s">
        <v>290</v>
      </c>
      <c r="C54" s="8" t="s">
        <v>12</v>
      </c>
      <c r="D54" s="8">
        <v>12</v>
      </c>
      <c r="E54" s="9">
        <v>4.76</v>
      </c>
      <c r="F54" s="14">
        <f t="shared" si="0"/>
        <v>57.12</v>
      </c>
      <c r="G54" s="2"/>
    </row>
    <row r="55" spans="1:8">
      <c r="A55" s="1">
        <v>51</v>
      </c>
      <c r="B55" s="32" t="s">
        <v>290</v>
      </c>
      <c r="C55" s="8" t="s">
        <v>12</v>
      </c>
      <c r="D55" s="8">
        <v>1</v>
      </c>
      <c r="E55" s="9">
        <v>6.78</v>
      </c>
      <c r="F55" s="14">
        <f t="shared" si="0"/>
        <v>6.78</v>
      </c>
      <c r="G55" s="2"/>
    </row>
    <row r="56" spans="1:8">
      <c r="A56" s="1">
        <v>52</v>
      </c>
      <c r="B56" s="32" t="s">
        <v>291</v>
      </c>
      <c r="C56" s="8" t="s">
        <v>12</v>
      </c>
      <c r="D56" s="8">
        <v>1</v>
      </c>
      <c r="E56" s="9">
        <v>0.95</v>
      </c>
      <c r="F56" s="14">
        <f t="shared" si="0"/>
        <v>0.95</v>
      </c>
      <c r="G56" s="2">
        <v>26080266</v>
      </c>
    </row>
    <row r="57" spans="1:8">
      <c r="A57" s="1">
        <v>53</v>
      </c>
      <c r="B57" s="32" t="s">
        <v>292</v>
      </c>
      <c r="C57" s="8" t="s">
        <v>12</v>
      </c>
      <c r="D57" s="8">
        <v>7</v>
      </c>
      <c r="E57" s="9">
        <v>2.76</v>
      </c>
      <c r="F57" s="14">
        <f t="shared" si="0"/>
        <v>19.32</v>
      </c>
      <c r="G57" s="2"/>
    </row>
    <row r="58" spans="1:8">
      <c r="A58" s="1">
        <v>54</v>
      </c>
      <c r="B58" s="32" t="s">
        <v>293</v>
      </c>
      <c r="C58" s="8" t="s">
        <v>12</v>
      </c>
      <c r="D58" s="8">
        <v>3</v>
      </c>
      <c r="E58" s="9">
        <v>1.43</v>
      </c>
      <c r="F58" s="14">
        <f t="shared" si="0"/>
        <v>4.29</v>
      </c>
      <c r="G58" s="2">
        <v>26080333</v>
      </c>
    </row>
    <row r="59" spans="1:8">
      <c r="A59" s="1">
        <v>55</v>
      </c>
      <c r="B59" s="32" t="s">
        <v>294</v>
      </c>
      <c r="C59" s="8" t="s">
        <v>295</v>
      </c>
      <c r="D59" s="8">
        <v>13</v>
      </c>
      <c r="E59" s="9">
        <v>0.6</v>
      </c>
      <c r="F59" s="14">
        <f t="shared" si="0"/>
        <v>7.8</v>
      </c>
      <c r="G59" s="2"/>
    </row>
    <row r="60" spans="1:8">
      <c r="A60" s="1">
        <v>56</v>
      </c>
      <c r="B60" s="32" t="s">
        <v>296</v>
      </c>
      <c r="C60" s="8" t="s">
        <v>12</v>
      </c>
      <c r="D60" s="8">
        <v>15</v>
      </c>
      <c r="E60" s="9">
        <v>7.26</v>
      </c>
      <c r="F60" s="14">
        <f t="shared" si="0"/>
        <v>108.89999999999999</v>
      </c>
      <c r="G60" s="2">
        <v>26080263</v>
      </c>
    </row>
    <row r="61" spans="1:8">
      <c r="A61" s="1">
        <v>57</v>
      </c>
      <c r="B61" s="32" t="s">
        <v>297</v>
      </c>
      <c r="C61" s="8" t="s">
        <v>12</v>
      </c>
      <c r="D61" s="8">
        <v>2</v>
      </c>
      <c r="E61" s="9">
        <v>4.76</v>
      </c>
      <c r="F61" s="14">
        <f t="shared" si="0"/>
        <v>9.52</v>
      </c>
      <c r="G61" s="2"/>
    </row>
    <row r="62" spans="1:8">
      <c r="A62" s="1">
        <v>58</v>
      </c>
      <c r="B62" s="32" t="s">
        <v>298</v>
      </c>
      <c r="C62" s="8" t="s">
        <v>299</v>
      </c>
      <c r="D62" s="8">
        <v>8</v>
      </c>
      <c r="E62" s="9">
        <v>6</v>
      </c>
      <c r="F62" s="14">
        <f t="shared" si="0"/>
        <v>48</v>
      </c>
      <c r="G62" s="2">
        <v>26080271</v>
      </c>
    </row>
    <row r="63" spans="1:8">
      <c r="A63" s="1">
        <v>59</v>
      </c>
      <c r="B63" s="32" t="s">
        <v>300</v>
      </c>
      <c r="C63" s="8" t="s">
        <v>301</v>
      </c>
      <c r="D63" s="8">
        <v>1</v>
      </c>
      <c r="E63" s="9">
        <v>2.95</v>
      </c>
      <c r="F63" s="14">
        <f t="shared" si="0"/>
        <v>2.95</v>
      </c>
      <c r="G63" s="2">
        <v>26080025</v>
      </c>
    </row>
    <row r="64" spans="1:8">
      <c r="A64" s="1">
        <v>60</v>
      </c>
      <c r="B64" s="32" t="s">
        <v>302</v>
      </c>
      <c r="C64" s="8" t="s">
        <v>12</v>
      </c>
      <c r="D64" s="8">
        <v>9</v>
      </c>
      <c r="E64" s="9">
        <v>5.95</v>
      </c>
      <c r="F64" s="14">
        <f t="shared" si="0"/>
        <v>53.550000000000004</v>
      </c>
      <c r="G64" s="8"/>
    </row>
    <row r="65" spans="1:7">
      <c r="A65" s="1">
        <v>61</v>
      </c>
      <c r="B65" s="32" t="s">
        <v>303</v>
      </c>
      <c r="C65" s="8" t="s">
        <v>12</v>
      </c>
      <c r="D65" s="8">
        <v>4</v>
      </c>
      <c r="E65" s="9">
        <v>19.64</v>
      </c>
      <c r="F65" s="14">
        <f t="shared" si="0"/>
        <v>78.56</v>
      </c>
      <c r="G65" s="8">
        <v>26080241</v>
      </c>
    </row>
    <row r="66" spans="1:7">
      <c r="A66" s="1">
        <v>62</v>
      </c>
      <c r="B66" s="32" t="s">
        <v>304</v>
      </c>
      <c r="C66" s="8" t="s">
        <v>12</v>
      </c>
      <c r="D66" s="8">
        <v>1</v>
      </c>
      <c r="E66" s="9">
        <v>4.71</v>
      </c>
      <c r="F66" s="14">
        <f t="shared" si="0"/>
        <v>4.71</v>
      </c>
      <c r="G66" s="8"/>
    </row>
    <row r="67" spans="1:7">
      <c r="A67" s="1">
        <v>63</v>
      </c>
      <c r="B67" s="32" t="s">
        <v>305</v>
      </c>
      <c r="C67" s="8" t="s">
        <v>12</v>
      </c>
      <c r="D67" s="8">
        <v>1</v>
      </c>
      <c r="E67" s="9">
        <v>5.21</v>
      </c>
      <c r="F67" s="14">
        <f t="shared" si="0"/>
        <v>5.21</v>
      </c>
      <c r="G67" s="8"/>
    </row>
    <row r="68" spans="1:7">
      <c r="A68" s="1">
        <v>64</v>
      </c>
      <c r="B68" s="32" t="s">
        <v>306</v>
      </c>
      <c r="C68" s="8" t="s">
        <v>12</v>
      </c>
      <c r="D68" s="8">
        <v>26</v>
      </c>
      <c r="E68" s="9">
        <v>1.19</v>
      </c>
      <c r="F68" s="14">
        <f t="shared" si="0"/>
        <v>30.939999999999998</v>
      </c>
      <c r="G68">
        <v>26080268</v>
      </c>
    </row>
    <row r="69" spans="1:7">
      <c r="A69" s="1">
        <v>65</v>
      </c>
      <c r="B69" s="32" t="s">
        <v>307</v>
      </c>
      <c r="C69" s="8" t="s">
        <v>308</v>
      </c>
      <c r="D69" s="8">
        <v>2</v>
      </c>
      <c r="E69" s="9">
        <v>20.82</v>
      </c>
      <c r="F69" s="14">
        <f t="shared" si="0"/>
        <v>41.64</v>
      </c>
      <c r="G69" s="8"/>
    </row>
    <row r="70" spans="1:7">
      <c r="A70" s="1">
        <v>66</v>
      </c>
      <c r="B70" s="32" t="s">
        <v>309</v>
      </c>
      <c r="C70" s="8" t="s">
        <v>12</v>
      </c>
      <c r="D70" s="8">
        <v>1</v>
      </c>
      <c r="E70" s="9">
        <v>84.49</v>
      </c>
      <c r="F70" s="14">
        <f t="shared" ref="F70:F133" si="1">SUM(D70*E70)</f>
        <v>84.49</v>
      </c>
      <c r="G70" s="8"/>
    </row>
    <row r="71" spans="1:7">
      <c r="A71" s="1">
        <v>67</v>
      </c>
      <c r="B71" s="32" t="s">
        <v>310</v>
      </c>
      <c r="C71" s="8" t="s">
        <v>12</v>
      </c>
      <c r="D71" s="8">
        <v>2</v>
      </c>
      <c r="E71" s="9">
        <v>164.22</v>
      </c>
      <c r="F71" s="14">
        <f t="shared" si="1"/>
        <v>328.44</v>
      </c>
      <c r="G71" s="8"/>
    </row>
    <row r="72" spans="1:7">
      <c r="A72" s="1">
        <v>68</v>
      </c>
      <c r="B72" s="32" t="s">
        <v>311</v>
      </c>
      <c r="C72" s="8" t="s">
        <v>12</v>
      </c>
      <c r="D72" s="8">
        <v>1</v>
      </c>
      <c r="E72" s="9">
        <v>154.69999999999999</v>
      </c>
      <c r="F72" s="14">
        <f t="shared" si="1"/>
        <v>154.69999999999999</v>
      </c>
      <c r="G72" s="8"/>
    </row>
    <row r="73" spans="1:7">
      <c r="A73" s="1">
        <v>69</v>
      </c>
      <c r="B73" s="32" t="s">
        <v>312</v>
      </c>
      <c r="C73" s="8" t="s">
        <v>12</v>
      </c>
      <c r="D73" s="8">
        <v>3</v>
      </c>
      <c r="E73" s="9">
        <v>17.36</v>
      </c>
      <c r="F73" s="14">
        <f t="shared" si="1"/>
        <v>52.08</v>
      </c>
      <c r="G73" s="8"/>
    </row>
    <row r="74" spans="1:7">
      <c r="A74" s="1">
        <v>70</v>
      </c>
      <c r="B74" s="32" t="s">
        <v>313</v>
      </c>
      <c r="C74" s="8" t="s">
        <v>12</v>
      </c>
      <c r="D74" s="8">
        <v>1</v>
      </c>
      <c r="E74" s="9">
        <v>4.1500000000000004</v>
      </c>
      <c r="F74" s="14">
        <f t="shared" si="1"/>
        <v>4.1500000000000004</v>
      </c>
      <c r="G74" s="8">
        <v>26080311</v>
      </c>
    </row>
    <row r="75" spans="1:7">
      <c r="A75" s="1">
        <v>71</v>
      </c>
      <c r="B75" s="32" t="s">
        <v>314</v>
      </c>
      <c r="C75" s="8" t="s">
        <v>12</v>
      </c>
      <c r="D75" s="8">
        <v>3</v>
      </c>
      <c r="E75" s="9">
        <v>2.38</v>
      </c>
      <c r="F75" s="14">
        <f t="shared" si="1"/>
        <v>7.14</v>
      </c>
      <c r="G75" s="8">
        <v>26080307</v>
      </c>
    </row>
    <row r="76" spans="1:7">
      <c r="A76" s="1">
        <v>72</v>
      </c>
      <c r="B76" s="32" t="s">
        <v>315</v>
      </c>
      <c r="C76" s="8" t="s">
        <v>12</v>
      </c>
      <c r="D76" s="8">
        <v>3</v>
      </c>
      <c r="E76" s="9">
        <v>7.37</v>
      </c>
      <c r="F76" s="14">
        <f t="shared" si="1"/>
        <v>22.11</v>
      </c>
      <c r="G76" s="8"/>
    </row>
    <row r="77" spans="1:7">
      <c r="A77" s="1">
        <v>73</v>
      </c>
      <c r="B77" s="32" t="s">
        <v>316</v>
      </c>
      <c r="C77" s="8" t="s">
        <v>12</v>
      </c>
      <c r="D77" s="8">
        <v>11</v>
      </c>
      <c r="E77" s="9">
        <v>0.43</v>
      </c>
      <c r="F77" s="14">
        <f t="shared" si="1"/>
        <v>4.7299999999999995</v>
      </c>
      <c r="G77" s="8"/>
    </row>
    <row r="78" spans="1:7">
      <c r="A78" s="1">
        <v>74</v>
      </c>
      <c r="B78" s="32" t="s">
        <v>317</v>
      </c>
      <c r="C78" s="8" t="s">
        <v>12</v>
      </c>
      <c r="D78" s="8">
        <v>11</v>
      </c>
      <c r="E78" s="9">
        <v>0.36</v>
      </c>
      <c r="F78" s="14">
        <f t="shared" si="1"/>
        <v>3.96</v>
      </c>
      <c r="G78" s="8">
        <v>26080303</v>
      </c>
    </row>
    <row r="79" spans="1:7">
      <c r="A79" s="1">
        <v>75</v>
      </c>
      <c r="B79" s="32" t="s">
        <v>318</v>
      </c>
      <c r="C79" s="8" t="s">
        <v>12</v>
      </c>
      <c r="D79" s="8">
        <v>10</v>
      </c>
      <c r="E79" s="9">
        <v>0.42</v>
      </c>
      <c r="F79" s="14">
        <f t="shared" si="1"/>
        <v>4.2</v>
      </c>
      <c r="G79" s="8"/>
    </row>
    <row r="80" spans="1:7">
      <c r="A80" s="1">
        <v>76</v>
      </c>
      <c r="B80" s="32" t="s">
        <v>319</v>
      </c>
      <c r="C80" s="8" t="s">
        <v>12</v>
      </c>
      <c r="D80" s="8">
        <v>1</v>
      </c>
      <c r="E80" s="9">
        <v>0.65</v>
      </c>
      <c r="F80" s="14">
        <f t="shared" si="1"/>
        <v>0.65</v>
      </c>
      <c r="G80" s="8"/>
    </row>
    <row r="81" spans="1:7">
      <c r="A81" s="1">
        <v>77</v>
      </c>
      <c r="B81" s="32" t="s">
        <v>320</v>
      </c>
      <c r="C81" s="8" t="s">
        <v>301</v>
      </c>
      <c r="D81" s="8">
        <v>23</v>
      </c>
      <c r="E81" s="9">
        <v>0.6</v>
      </c>
      <c r="F81" s="14">
        <f t="shared" si="1"/>
        <v>13.799999999999999</v>
      </c>
      <c r="G81" s="8">
        <v>26080313</v>
      </c>
    </row>
    <row r="82" spans="1:7">
      <c r="A82" s="1">
        <v>78</v>
      </c>
      <c r="B82" s="32" t="s">
        <v>321</v>
      </c>
      <c r="C82" s="8" t="s">
        <v>301</v>
      </c>
      <c r="D82" s="8">
        <v>10</v>
      </c>
      <c r="E82" s="9">
        <v>0.48</v>
      </c>
      <c r="F82" s="14">
        <f t="shared" si="1"/>
        <v>4.8</v>
      </c>
      <c r="G82" s="8"/>
    </row>
    <row r="83" spans="1:7">
      <c r="A83" s="1">
        <v>79</v>
      </c>
      <c r="B83" s="32" t="s">
        <v>322</v>
      </c>
      <c r="C83" s="8" t="s">
        <v>12</v>
      </c>
      <c r="D83" s="8">
        <v>75</v>
      </c>
      <c r="E83" s="9">
        <v>0.65</v>
      </c>
      <c r="F83" s="14">
        <f t="shared" si="1"/>
        <v>48.75</v>
      </c>
      <c r="G83" s="8"/>
    </row>
    <row r="84" spans="1:7">
      <c r="A84" s="1">
        <v>80</v>
      </c>
      <c r="B84" s="40" t="s">
        <v>323</v>
      </c>
      <c r="C84" s="8" t="s">
        <v>12</v>
      </c>
      <c r="D84" s="3">
        <v>400</v>
      </c>
      <c r="E84" s="10">
        <v>0.3</v>
      </c>
      <c r="F84" s="14">
        <f t="shared" si="1"/>
        <v>120</v>
      </c>
      <c r="G84" s="4">
        <v>26080066</v>
      </c>
    </row>
    <row r="85" spans="1:7">
      <c r="A85" s="1">
        <v>81</v>
      </c>
      <c r="B85" s="40" t="s">
        <v>324</v>
      </c>
      <c r="C85" s="8" t="s">
        <v>12</v>
      </c>
      <c r="D85" s="3">
        <v>6</v>
      </c>
      <c r="E85" s="10">
        <v>6</v>
      </c>
      <c r="F85" s="14">
        <f t="shared" si="1"/>
        <v>36</v>
      </c>
      <c r="G85" s="4">
        <v>26080270</v>
      </c>
    </row>
    <row r="86" spans="1:7">
      <c r="A86" s="1">
        <v>82</v>
      </c>
      <c r="B86" s="40" t="s">
        <v>325</v>
      </c>
      <c r="C86" s="8" t="s">
        <v>12</v>
      </c>
      <c r="D86" s="3">
        <v>2</v>
      </c>
      <c r="E86" s="10">
        <v>1.19</v>
      </c>
      <c r="F86" s="14">
        <f t="shared" si="1"/>
        <v>2.38</v>
      </c>
      <c r="G86" s="4">
        <v>26080324</v>
      </c>
    </row>
    <row r="87" spans="1:7">
      <c r="A87" s="1">
        <v>83</v>
      </c>
      <c r="B87" s="40" t="s">
        <v>326</v>
      </c>
      <c r="C87" s="8" t="s">
        <v>12</v>
      </c>
      <c r="D87" s="3">
        <v>11</v>
      </c>
      <c r="E87" s="10">
        <v>35.96</v>
      </c>
      <c r="F87" s="14">
        <f t="shared" si="1"/>
        <v>395.56</v>
      </c>
      <c r="G87" s="4"/>
    </row>
    <row r="88" spans="1:7">
      <c r="A88" s="1">
        <v>84</v>
      </c>
      <c r="B88" s="40" t="s">
        <v>327</v>
      </c>
      <c r="C88" s="8" t="s">
        <v>295</v>
      </c>
      <c r="D88" s="3">
        <v>7</v>
      </c>
      <c r="E88" s="10">
        <v>14.28</v>
      </c>
      <c r="F88" s="14">
        <f t="shared" si="1"/>
        <v>99.96</v>
      </c>
      <c r="G88" s="4"/>
    </row>
    <row r="89" spans="1:7">
      <c r="A89" s="1">
        <v>85</v>
      </c>
      <c r="B89" s="40" t="s">
        <v>328</v>
      </c>
      <c r="C89" s="8" t="s">
        <v>12</v>
      </c>
      <c r="D89" s="3">
        <v>9</v>
      </c>
      <c r="E89" s="10">
        <v>0.89</v>
      </c>
      <c r="F89" s="14">
        <f t="shared" si="1"/>
        <v>8.01</v>
      </c>
      <c r="G89" s="4"/>
    </row>
    <row r="90" spans="1:7">
      <c r="A90" s="1">
        <v>86</v>
      </c>
      <c r="B90" s="40" t="s">
        <v>329</v>
      </c>
      <c r="C90" s="8" t="s">
        <v>12</v>
      </c>
      <c r="D90" s="3">
        <v>1</v>
      </c>
      <c r="E90" s="10">
        <v>7.74</v>
      </c>
      <c r="F90" s="14">
        <f t="shared" si="1"/>
        <v>7.74</v>
      </c>
      <c r="G90" s="4">
        <v>26080292</v>
      </c>
    </row>
    <row r="91" spans="1:7">
      <c r="A91" s="1">
        <v>87</v>
      </c>
      <c r="B91" s="32" t="s">
        <v>330</v>
      </c>
      <c r="C91" s="8" t="s">
        <v>12</v>
      </c>
      <c r="D91" s="3">
        <v>14</v>
      </c>
      <c r="E91" s="11">
        <v>3.86</v>
      </c>
      <c r="F91" s="14">
        <f t="shared" si="1"/>
        <v>54.04</v>
      </c>
      <c r="G91" s="5">
        <v>26080285</v>
      </c>
    </row>
    <row r="92" spans="1:7">
      <c r="A92" s="1">
        <v>88</v>
      </c>
      <c r="B92" s="32" t="s">
        <v>330</v>
      </c>
      <c r="C92" s="8" t="s">
        <v>12</v>
      </c>
      <c r="D92" s="3">
        <v>1</v>
      </c>
      <c r="E92" s="11">
        <v>22.32</v>
      </c>
      <c r="F92" s="14">
        <f t="shared" si="1"/>
        <v>22.32</v>
      </c>
      <c r="G92" s="5">
        <v>26080285</v>
      </c>
    </row>
    <row r="93" spans="1:7">
      <c r="A93" s="1">
        <v>89</v>
      </c>
      <c r="B93" s="32" t="s">
        <v>330</v>
      </c>
      <c r="C93" s="8" t="s">
        <v>12</v>
      </c>
      <c r="D93" s="3">
        <v>29</v>
      </c>
      <c r="E93" s="11">
        <v>0.36</v>
      </c>
      <c r="F93" s="14">
        <f t="shared" si="1"/>
        <v>10.44</v>
      </c>
      <c r="G93" s="5">
        <v>26080340</v>
      </c>
    </row>
    <row r="94" spans="1:7">
      <c r="A94" s="1">
        <v>90</v>
      </c>
      <c r="B94" s="32" t="s">
        <v>331</v>
      </c>
      <c r="C94" s="8" t="s">
        <v>12</v>
      </c>
      <c r="D94" s="3">
        <v>11</v>
      </c>
      <c r="E94" s="11">
        <v>0.37</v>
      </c>
      <c r="F94" s="14">
        <f t="shared" si="1"/>
        <v>4.07</v>
      </c>
      <c r="G94" s="5"/>
    </row>
    <row r="95" spans="1:7">
      <c r="A95" s="1">
        <v>91</v>
      </c>
      <c r="B95" s="32" t="s">
        <v>332</v>
      </c>
      <c r="C95" s="8" t="s">
        <v>333</v>
      </c>
      <c r="D95" s="3">
        <v>4</v>
      </c>
      <c r="E95" s="10">
        <v>15.6</v>
      </c>
      <c r="F95" s="14">
        <f t="shared" si="1"/>
        <v>62.4</v>
      </c>
      <c r="G95" s="5">
        <v>26080344</v>
      </c>
    </row>
    <row r="96" spans="1:7">
      <c r="A96" s="1">
        <v>92</v>
      </c>
      <c r="B96" s="32" t="s">
        <v>334</v>
      </c>
      <c r="C96" s="8" t="s">
        <v>301</v>
      </c>
      <c r="D96" s="3">
        <v>2</v>
      </c>
      <c r="E96" s="11">
        <v>0.26</v>
      </c>
      <c r="F96" s="14">
        <f t="shared" si="1"/>
        <v>0.52</v>
      </c>
      <c r="G96" s="5">
        <v>26080304</v>
      </c>
    </row>
    <row r="97" spans="1:7">
      <c r="A97" s="1">
        <v>93</v>
      </c>
      <c r="B97" s="32" t="s">
        <v>335</v>
      </c>
      <c r="C97" s="8" t="s">
        <v>301</v>
      </c>
      <c r="D97" s="3">
        <v>4</v>
      </c>
      <c r="E97" s="11">
        <v>3</v>
      </c>
      <c r="F97" s="14">
        <f t="shared" si="1"/>
        <v>12</v>
      </c>
      <c r="G97" s="5">
        <v>26080189</v>
      </c>
    </row>
    <row r="98" spans="1:7">
      <c r="A98" s="1">
        <v>94</v>
      </c>
      <c r="B98" s="32" t="s">
        <v>336</v>
      </c>
      <c r="C98" s="8" t="s">
        <v>12</v>
      </c>
      <c r="D98" s="3">
        <v>7</v>
      </c>
      <c r="E98" s="11">
        <v>4.76</v>
      </c>
      <c r="F98" s="14">
        <f t="shared" si="1"/>
        <v>33.32</v>
      </c>
      <c r="G98" s="5"/>
    </row>
    <row r="99" spans="1:7">
      <c r="A99" s="1">
        <v>95</v>
      </c>
      <c r="B99" s="32" t="s">
        <v>336</v>
      </c>
      <c r="C99" s="8" t="s">
        <v>12</v>
      </c>
      <c r="D99" s="3">
        <v>1</v>
      </c>
      <c r="E99" s="11">
        <v>32.24</v>
      </c>
      <c r="F99" s="14">
        <f t="shared" si="1"/>
        <v>32.24</v>
      </c>
      <c r="G99" s="5"/>
    </row>
    <row r="100" spans="1:7">
      <c r="A100" s="1">
        <v>96</v>
      </c>
      <c r="B100" s="32" t="s">
        <v>337</v>
      </c>
      <c r="C100" s="8" t="s">
        <v>269</v>
      </c>
      <c r="D100" s="3">
        <v>15</v>
      </c>
      <c r="E100" s="11">
        <v>0.24</v>
      </c>
      <c r="F100" s="14">
        <f t="shared" si="1"/>
        <v>3.5999999999999996</v>
      </c>
      <c r="G100" s="5"/>
    </row>
    <row r="101" spans="1:7">
      <c r="A101" s="1">
        <v>97</v>
      </c>
      <c r="B101" s="32" t="s">
        <v>338</v>
      </c>
      <c r="C101" s="8" t="s">
        <v>12</v>
      </c>
      <c r="D101" s="8">
        <v>51</v>
      </c>
      <c r="E101" s="9">
        <v>0.59</v>
      </c>
      <c r="F101" s="14">
        <f t="shared" si="1"/>
        <v>30.09</v>
      </c>
      <c r="G101" s="8"/>
    </row>
    <row r="102" spans="1:7">
      <c r="A102" s="1">
        <v>98</v>
      </c>
      <c r="B102" s="32" t="s">
        <v>339</v>
      </c>
      <c r="C102" s="8" t="s">
        <v>12</v>
      </c>
      <c r="D102" s="8">
        <v>10</v>
      </c>
      <c r="E102" s="9">
        <v>5.59</v>
      </c>
      <c r="F102" s="14">
        <f t="shared" si="1"/>
        <v>55.9</v>
      </c>
      <c r="G102" s="8"/>
    </row>
    <row r="103" spans="1:7">
      <c r="A103" s="1">
        <v>99</v>
      </c>
      <c r="B103" s="32" t="s">
        <v>340</v>
      </c>
      <c r="C103" s="8" t="s">
        <v>12</v>
      </c>
      <c r="D103" s="8">
        <v>5</v>
      </c>
      <c r="E103" s="9">
        <v>0.95</v>
      </c>
      <c r="F103" s="14">
        <f t="shared" si="1"/>
        <v>4.75</v>
      </c>
      <c r="G103" s="8"/>
    </row>
    <row r="104" spans="1:7">
      <c r="A104" s="1">
        <v>100</v>
      </c>
      <c r="B104" s="32" t="s">
        <v>341</v>
      </c>
      <c r="C104" s="8" t="s">
        <v>301</v>
      </c>
      <c r="D104" s="8">
        <v>300</v>
      </c>
      <c r="E104" s="9">
        <v>0.11</v>
      </c>
      <c r="F104" s="14">
        <f t="shared" si="1"/>
        <v>33</v>
      </c>
      <c r="G104" s="8">
        <v>26080309</v>
      </c>
    </row>
    <row r="105" spans="1:7">
      <c r="A105" s="1">
        <v>101</v>
      </c>
      <c r="B105" s="32" t="s">
        <v>342</v>
      </c>
      <c r="C105" s="8" t="s">
        <v>12</v>
      </c>
      <c r="D105" s="8">
        <v>100</v>
      </c>
      <c r="E105" s="9">
        <v>0.06</v>
      </c>
      <c r="F105" s="14">
        <f t="shared" si="1"/>
        <v>6</v>
      </c>
      <c r="G105" s="8"/>
    </row>
    <row r="106" spans="1:7">
      <c r="A106" s="1">
        <v>102</v>
      </c>
      <c r="B106" s="32" t="s">
        <v>343</v>
      </c>
      <c r="C106" s="8" t="s">
        <v>12</v>
      </c>
      <c r="D106" s="8">
        <v>13</v>
      </c>
      <c r="E106" s="9">
        <v>1.79</v>
      </c>
      <c r="F106" s="14">
        <f t="shared" si="1"/>
        <v>23.27</v>
      </c>
      <c r="G106" s="8"/>
    </row>
    <row r="107" spans="1:7">
      <c r="A107" s="1">
        <v>103</v>
      </c>
      <c r="B107" s="32" t="s">
        <v>344</v>
      </c>
      <c r="C107" s="8" t="s">
        <v>301</v>
      </c>
      <c r="D107" s="8">
        <v>1</v>
      </c>
      <c r="E107" s="9">
        <v>0.96</v>
      </c>
      <c r="F107" s="14">
        <f t="shared" si="1"/>
        <v>0.96</v>
      </c>
      <c r="G107" s="8">
        <v>26080193</v>
      </c>
    </row>
    <row r="108" spans="1:7">
      <c r="A108" s="1">
        <v>104</v>
      </c>
      <c r="B108" s="32" t="s">
        <v>345</v>
      </c>
      <c r="C108" s="60" t="s">
        <v>12</v>
      </c>
      <c r="D108" s="60">
        <v>6</v>
      </c>
      <c r="E108" s="13">
        <v>1.79</v>
      </c>
      <c r="F108" s="14">
        <f t="shared" si="1"/>
        <v>10.74</v>
      </c>
      <c r="G108" s="60"/>
    </row>
    <row r="109" spans="1:7">
      <c r="A109" s="1">
        <v>105</v>
      </c>
      <c r="B109" s="32" t="s">
        <v>346</v>
      </c>
      <c r="C109" s="8" t="s">
        <v>12</v>
      </c>
      <c r="D109" s="8">
        <v>3</v>
      </c>
      <c r="E109" s="9">
        <v>15.38</v>
      </c>
      <c r="F109" s="14">
        <f t="shared" si="1"/>
        <v>46.14</v>
      </c>
      <c r="G109" s="8"/>
    </row>
    <row r="110" spans="1:7">
      <c r="A110" s="1">
        <v>106</v>
      </c>
      <c r="B110" s="32" t="s">
        <v>347</v>
      </c>
      <c r="C110" s="8" t="s">
        <v>12</v>
      </c>
      <c r="D110" s="8">
        <v>1</v>
      </c>
      <c r="E110" s="9">
        <v>17</v>
      </c>
      <c r="F110" s="14">
        <f t="shared" si="1"/>
        <v>17</v>
      </c>
      <c r="G110" s="8"/>
    </row>
    <row r="111" spans="1:7">
      <c r="A111" s="1">
        <v>107</v>
      </c>
      <c r="B111" s="32" t="s">
        <v>348</v>
      </c>
      <c r="C111" s="8" t="s">
        <v>301</v>
      </c>
      <c r="D111" s="8">
        <v>10</v>
      </c>
      <c r="E111" s="9">
        <v>1.19</v>
      </c>
      <c r="F111" s="14">
        <f t="shared" si="1"/>
        <v>11.899999999999999</v>
      </c>
      <c r="G111" s="8">
        <v>26080299</v>
      </c>
    </row>
    <row r="112" spans="1:7">
      <c r="A112" s="1">
        <v>108</v>
      </c>
      <c r="B112" s="32" t="s">
        <v>349</v>
      </c>
      <c r="C112" s="8" t="s">
        <v>12</v>
      </c>
      <c r="D112" s="8">
        <v>6</v>
      </c>
      <c r="E112" s="9">
        <v>39.270000000000003</v>
      </c>
      <c r="F112" s="14">
        <f t="shared" si="1"/>
        <v>235.62</v>
      </c>
      <c r="G112" s="8"/>
    </row>
    <row r="113" spans="1:8">
      <c r="A113" s="1">
        <v>109</v>
      </c>
      <c r="B113" s="32" t="s">
        <v>350</v>
      </c>
      <c r="C113" s="8" t="s">
        <v>12</v>
      </c>
      <c r="D113" s="8">
        <v>7</v>
      </c>
      <c r="E113" s="9">
        <v>48.79</v>
      </c>
      <c r="F113" s="14">
        <f t="shared" si="1"/>
        <v>341.53</v>
      </c>
      <c r="G113" s="8"/>
    </row>
    <row r="114" spans="1:8">
      <c r="A114" s="1">
        <v>110</v>
      </c>
      <c r="B114" s="32" t="s">
        <v>351</v>
      </c>
      <c r="C114" s="8" t="s">
        <v>12</v>
      </c>
      <c r="D114" s="8">
        <v>18</v>
      </c>
      <c r="E114" s="9">
        <v>23.8</v>
      </c>
      <c r="F114" s="14">
        <f t="shared" si="1"/>
        <v>428.40000000000003</v>
      </c>
      <c r="G114" s="8"/>
    </row>
    <row r="115" spans="1:8">
      <c r="A115" s="1">
        <v>111</v>
      </c>
      <c r="B115" s="32" t="s">
        <v>352</v>
      </c>
      <c r="C115" s="8" t="s">
        <v>12</v>
      </c>
      <c r="D115" s="8">
        <v>5</v>
      </c>
      <c r="E115" s="9">
        <v>21.42</v>
      </c>
      <c r="F115" s="14">
        <f t="shared" si="1"/>
        <v>107.10000000000001</v>
      </c>
      <c r="G115" s="8"/>
    </row>
    <row r="116" spans="1:8">
      <c r="A116" s="1">
        <v>112</v>
      </c>
      <c r="B116" s="32" t="s">
        <v>353</v>
      </c>
      <c r="C116" s="8" t="s">
        <v>12</v>
      </c>
      <c r="D116" s="8">
        <v>3</v>
      </c>
      <c r="E116" s="9">
        <v>21.42</v>
      </c>
      <c r="F116" s="14">
        <f t="shared" si="1"/>
        <v>64.260000000000005</v>
      </c>
      <c r="G116" s="8"/>
    </row>
    <row r="117" spans="1:8">
      <c r="A117" s="1">
        <v>113</v>
      </c>
      <c r="B117" s="32" t="s">
        <v>354</v>
      </c>
      <c r="C117" s="8" t="s">
        <v>12</v>
      </c>
      <c r="D117" s="8">
        <v>20</v>
      </c>
      <c r="E117" s="9">
        <v>72.59</v>
      </c>
      <c r="F117" s="14">
        <f t="shared" si="1"/>
        <v>1451.8000000000002</v>
      </c>
      <c r="G117" s="8"/>
    </row>
    <row r="118" spans="1:8">
      <c r="A118" s="1">
        <v>114</v>
      </c>
      <c r="B118" s="32" t="s">
        <v>355</v>
      </c>
      <c r="C118" s="8" t="s">
        <v>12</v>
      </c>
      <c r="D118" s="8">
        <v>10</v>
      </c>
      <c r="E118" s="9">
        <v>46.41</v>
      </c>
      <c r="F118" s="14">
        <f t="shared" si="1"/>
        <v>464.09999999999997</v>
      </c>
      <c r="G118" s="8"/>
    </row>
    <row r="119" spans="1:8">
      <c r="A119" s="1">
        <v>115</v>
      </c>
      <c r="B119" s="32" t="s">
        <v>356</v>
      </c>
      <c r="C119" s="8" t="s">
        <v>12</v>
      </c>
      <c r="D119" s="8">
        <v>18</v>
      </c>
      <c r="E119" s="9">
        <v>46.41</v>
      </c>
      <c r="F119" s="14">
        <f t="shared" si="1"/>
        <v>835.37999999999988</v>
      </c>
      <c r="G119" s="8"/>
    </row>
    <row r="120" spans="1:8">
      <c r="A120" s="1">
        <v>116</v>
      </c>
      <c r="B120" s="32" t="s">
        <v>357</v>
      </c>
      <c r="C120" s="8" t="s">
        <v>12</v>
      </c>
      <c r="D120" s="8">
        <v>15</v>
      </c>
      <c r="E120" s="9">
        <v>79.73</v>
      </c>
      <c r="F120" s="14">
        <f t="shared" si="1"/>
        <v>1195.95</v>
      </c>
      <c r="G120" s="8"/>
    </row>
    <row r="121" spans="1:8">
      <c r="A121" s="1">
        <v>117</v>
      </c>
      <c r="B121" s="32" t="s">
        <v>358</v>
      </c>
      <c r="C121" s="8" t="s">
        <v>12</v>
      </c>
      <c r="D121" s="8">
        <v>6</v>
      </c>
      <c r="E121" s="9">
        <v>38.08</v>
      </c>
      <c r="F121" s="14">
        <f t="shared" si="1"/>
        <v>228.48</v>
      </c>
      <c r="G121" s="8"/>
    </row>
    <row r="122" spans="1:8">
      <c r="A122" s="1">
        <v>118</v>
      </c>
      <c r="B122" s="32" t="s">
        <v>359</v>
      </c>
      <c r="C122" s="8" t="s">
        <v>12</v>
      </c>
      <c r="D122" s="8">
        <v>7</v>
      </c>
      <c r="E122" s="9">
        <v>30.94</v>
      </c>
      <c r="F122" s="14">
        <f t="shared" si="1"/>
        <v>216.58</v>
      </c>
      <c r="G122" s="8"/>
    </row>
    <row r="123" spans="1:8">
      <c r="A123" s="1">
        <v>119</v>
      </c>
      <c r="B123" s="32" t="s">
        <v>360</v>
      </c>
      <c r="C123" s="8" t="s">
        <v>301</v>
      </c>
      <c r="D123" s="8">
        <v>4</v>
      </c>
      <c r="E123" s="9">
        <v>8.33</v>
      </c>
      <c r="F123" s="14">
        <f t="shared" si="1"/>
        <v>33.32</v>
      </c>
      <c r="G123" s="8">
        <v>26080242</v>
      </c>
      <c r="H123" s="66">
        <f>SUM(F52:F123)</f>
        <v>7975.37</v>
      </c>
    </row>
    <row r="124" spans="1:8">
      <c r="A124" s="1">
        <v>120</v>
      </c>
      <c r="B124" s="32" t="s">
        <v>361</v>
      </c>
      <c r="C124" s="8" t="s">
        <v>12</v>
      </c>
      <c r="D124" s="8">
        <v>1</v>
      </c>
      <c r="E124" s="9">
        <v>9</v>
      </c>
      <c r="F124" s="14">
        <f t="shared" si="1"/>
        <v>9</v>
      </c>
      <c r="G124" s="8"/>
    </row>
    <row r="125" spans="1:8">
      <c r="A125" s="1">
        <v>121</v>
      </c>
      <c r="B125" s="32" t="s">
        <v>67</v>
      </c>
      <c r="C125" s="8" t="s">
        <v>12</v>
      </c>
      <c r="D125" s="8">
        <v>7</v>
      </c>
      <c r="E125" s="9">
        <v>49</v>
      </c>
      <c r="F125" s="14">
        <f t="shared" si="1"/>
        <v>343</v>
      </c>
      <c r="G125" s="8"/>
    </row>
    <row r="126" spans="1:8">
      <c r="A126" s="1">
        <v>122</v>
      </c>
      <c r="B126" s="32" t="s">
        <v>67</v>
      </c>
      <c r="C126" s="8" t="s">
        <v>12</v>
      </c>
      <c r="D126" s="8">
        <v>1</v>
      </c>
      <c r="E126" s="9">
        <v>50</v>
      </c>
      <c r="F126" s="14">
        <f t="shared" si="1"/>
        <v>50</v>
      </c>
      <c r="G126" s="8"/>
    </row>
    <row r="127" spans="1:8">
      <c r="A127" s="1">
        <v>123</v>
      </c>
      <c r="B127" s="32" t="s">
        <v>72</v>
      </c>
      <c r="C127" s="8" t="s">
        <v>74</v>
      </c>
      <c r="D127" s="8">
        <v>6</v>
      </c>
      <c r="E127" s="9">
        <v>169.88</v>
      </c>
      <c r="F127" s="14">
        <f t="shared" si="1"/>
        <v>1019.28</v>
      </c>
      <c r="G127" s="8"/>
    </row>
    <row r="128" spans="1:8">
      <c r="A128" s="1">
        <v>124</v>
      </c>
      <c r="B128" s="32" t="s">
        <v>244</v>
      </c>
      <c r="C128" s="8" t="s">
        <v>74</v>
      </c>
      <c r="D128" s="8">
        <v>11</v>
      </c>
      <c r="E128" s="9">
        <v>217.77</v>
      </c>
      <c r="F128" s="14">
        <f t="shared" si="1"/>
        <v>2395.4700000000003</v>
      </c>
      <c r="G128" s="8"/>
    </row>
    <row r="129" spans="1:7">
      <c r="A129" s="1">
        <v>125</v>
      </c>
      <c r="B129" s="32" t="s">
        <v>76</v>
      </c>
      <c r="C129" s="8" t="s">
        <v>12</v>
      </c>
      <c r="D129" s="8">
        <v>10</v>
      </c>
      <c r="E129" s="9">
        <v>130.9</v>
      </c>
      <c r="F129" s="14">
        <f t="shared" si="1"/>
        <v>1309</v>
      </c>
      <c r="G129" s="8"/>
    </row>
    <row r="130" spans="1:7">
      <c r="A130" s="1">
        <v>126</v>
      </c>
      <c r="B130" s="32" t="s">
        <v>76</v>
      </c>
      <c r="C130" s="8" t="s">
        <v>12</v>
      </c>
      <c r="D130" s="8">
        <v>10</v>
      </c>
      <c r="E130" s="9">
        <v>142.6</v>
      </c>
      <c r="F130" s="14">
        <f t="shared" si="1"/>
        <v>1426</v>
      </c>
      <c r="G130" s="8"/>
    </row>
    <row r="131" spans="1:7">
      <c r="A131" s="1">
        <v>127</v>
      </c>
      <c r="B131" s="32" t="s">
        <v>78</v>
      </c>
      <c r="C131" s="8" t="s">
        <v>12</v>
      </c>
      <c r="D131" s="8">
        <v>1</v>
      </c>
      <c r="E131" s="9">
        <v>142.80000000000001</v>
      </c>
      <c r="F131" s="14">
        <f t="shared" si="1"/>
        <v>142.80000000000001</v>
      </c>
      <c r="G131" s="8"/>
    </row>
    <row r="132" spans="1:7">
      <c r="A132" s="1">
        <v>128</v>
      </c>
      <c r="B132" s="32" t="s">
        <v>86</v>
      </c>
      <c r="C132" s="8" t="s">
        <v>301</v>
      </c>
      <c r="D132" s="8">
        <v>6</v>
      </c>
      <c r="E132" s="9">
        <v>47.12</v>
      </c>
      <c r="F132" s="14">
        <f t="shared" si="1"/>
        <v>282.71999999999997</v>
      </c>
      <c r="G132" s="8">
        <v>26102121</v>
      </c>
    </row>
    <row r="133" spans="1:7">
      <c r="A133" s="1">
        <v>129</v>
      </c>
      <c r="B133" s="32" t="s">
        <v>362</v>
      </c>
      <c r="C133" s="8" t="s">
        <v>301</v>
      </c>
      <c r="D133" s="8">
        <v>7</v>
      </c>
      <c r="E133" s="9">
        <v>73.16</v>
      </c>
      <c r="F133" s="14">
        <f t="shared" si="1"/>
        <v>512.12</v>
      </c>
      <c r="G133" s="61">
        <v>26102128</v>
      </c>
    </row>
    <row r="134" spans="1:7">
      <c r="A134" s="1">
        <v>130</v>
      </c>
      <c r="B134" s="32" t="s">
        <v>362</v>
      </c>
      <c r="C134" s="8" t="s">
        <v>301</v>
      </c>
      <c r="D134" s="8">
        <v>23</v>
      </c>
      <c r="E134" s="9">
        <v>107.1</v>
      </c>
      <c r="F134" s="14">
        <f t="shared" ref="F134:F182" si="2">SUM(D134*E134)</f>
        <v>2463.2999999999997</v>
      </c>
      <c r="G134" s="8">
        <v>26102128</v>
      </c>
    </row>
    <row r="135" spans="1:7">
      <c r="A135" s="1">
        <v>131</v>
      </c>
      <c r="B135" s="32" t="s">
        <v>363</v>
      </c>
      <c r="C135" s="8" t="s">
        <v>12</v>
      </c>
      <c r="D135" s="8">
        <v>17</v>
      </c>
      <c r="E135" s="9">
        <v>95.2</v>
      </c>
      <c r="F135" s="14">
        <f t="shared" si="2"/>
        <v>1618.4</v>
      </c>
      <c r="G135" s="8"/>
    </row>
    <row r="136" spans="1:7">
      <c r="A136" s="1">
        <v>132</v>
      </c>
      <c r="B136" s="32" t="s">
        <v>89</v>
      </c>
      <c r="C136" s="8" t="s">
        <v>12</v>
      </c>
      <c r="D136" s="8">
        <v>6</v>
      </c>
      <c r="E136" s="9">
        <v>95.2</v>
      </c>
      <c r="F136" s="14">
        <f t="shared" si="2"/>
        <v>571.20000000000005</v>
      </c>
      <c r="G136" s="8"/>
    </row>
    <row r="137" spans="1:7">
      <c r="A137" s="1">
        <v>133</v>
      </c>
      <c r="B137" s="32" t="s">
        <v>364</v>
      </c>
      <c r="C137" s="8" t="s">
        <v>12</v>
      </c>
      <c r="D137" s="8">
        <v>2</v>
      </c>
      <c r="E137" s="9">
        <v>2000.39</v>
      </c>
      <c r="F137" s="14">
        <f t="shared" si="2"/>
        <v>4000.78</v>
      </c>
      <c r="G137" s="8"/>
    </row>
    <row r="138" spans="1:7">
      <c r="A138" s="1">
        <v>134</v>
      </c>
      <c r="B138" s="32" t="s">
        <v>365</v>
      </c>
      <c r="C138" s="8" t="s">
        <v>12</v>
      </c>
      <c r="D138" s="8">
        <v>2</v>
      </c>
      <c r="E138" s="9">
        <v>1184.56</v>
      </c>
      <c r="F138" s="14">
        <f t="shared" si="2"/>
        <v>2369.12</v>
      </c>
      <c r="G138" s="61"/>
    </row>
    <row r="139" spans="1:7">
      <c r="A139" s="1">
        <v>135</v>
      </c>
      <c r="B139" s="32" t="s">
        <v>365</v>
      </c>
      <c r="C139" s="8" t="s">
        <v>12</v>
      </c>
      <c r="D139" s="8">
        <v>16</v>
      </c>
      <c r="E139" s="9">
        <v>1785</v>
      </c>
      <c r="F139" s="14">
        <f t="shared" si="2"/>
        <v>28560</v>
      </c>
      <c r="G139" s="8"/>
    </row>
    <row r="140" spans="1:7">
      <c r="A140" s="1">
        <v>136</v>
      </c>
      <c r="B140" s="32" t="s">
        <v>366</v>
      </c>
      <c r="C140" s="8" t="s">
        <v>12</v>
      </c>
      <c r="D140" s="8">
        <v>1</v>
      </c>
      <c r="E140" s="9">
        <v>108</v>
      </c>
      <c r="F140" s="14">
        <f t="shared" si="2"/>
        <v>108</v>
      </c>
      <c r="G140" s="8"/>
    </row>
    <row r="141" spans="1:7">
      <c r="A141" s="1">
        <v>137</v>
      </c>
      <c r="B141" s="32" t="s">
        <v>367</v>
      </c>
      <c r="C141" s="8" t="s">
        <v>12</v>
      </c>
      <c r="D141" s="8">
        <v>2</v>
      </c>
      <c r="E141" s="9">
        <v>63.6</v>
      </c>
      <c r="F141" s="14">
        <f t="shared" si="2"/>
        <v>127.2</v>
      </c>
      <c r="G141" s="8"/>
    </row>
    <row r="142" spans="1:7">
      <c r="A142" s="1">
        <v>138</v>
      </c>
      <c r="B142" s="32" t="s">
        <v>102</v>
      </c>
      <c r="C142" s="8" t="s">
        <v>12</v>
      </c>
      <c r="D142" s="8">
        <v>20</v>
      </c>
      <c r="E142" s="9">
        <v>166.6</v>
      </c>
      <c r="F142" s="14">
        <f t="shared" si="2"/>
        <v>3332</v>
      </c>
      <c r="G142" s="8"/>
    </row>
    <row r="143" spans="1:7">
      <c r="A143" s="1">
        <v>139</v>
      </c>
      <c r="B143" s="32" t="s">
        <v>102</v>
      </c>
      <c r="C143" s="8" t="s">
        <v>12</v>
      </c>
      <c r="D143" s="8">
        <v>2</v>
      </c>
      <c r="E143" s="9">
        <v>170.17</v>
      </c>
      <c r="F143" s="14">
        <f t="shared" si="2"/>
        <v>340.34</v>
      </c>
      <c r="G143" s="8"/>
    </row>
    <row r="144" spans="1:7">
      <c r="A144" s="1">
        <v>140</v>
      </c>
      <c r="B144" s="32" t="s">
        <v>368</v>
      </c>
      <c r="C144" s="8" t="s">
        <v>12</v>
      </c>
      <c r="D144" s="8">
        <v>50</v>
      </c>
      <c r="E144" s="9">
        <v>41.65</v>
      </c>
      <c r="F144" s="14">
        <f t="shared" si="2"/>
        <v>2082.5</v>
      </c>
      <c r="G144" s="8"/>
    </row>
    <row r="145" spans="1:7">
      <c r="A145" s="1">
        <v>141</v>
      </c>
      <c r="B145" s="32" t="s">
        <v>116</v>
      </c>
      <c r="C145" s="8" t="s">
        <v>12</v>
      </c>
      <c r="D145" s="8">
        <v>1</v>
      </c>
      <c r="E145" s="9">
        <v>460.53</v>
      </c>
      <c r="F145" s="14">
        <f t="shared" si="2"/>
        <v>460.53</v>
      </c>
      <c r="G145" s="8"/>
    </row>
    <row r="146" spans="1:7">
      <c r="A146" s="1">
        <v>142</v>
      </c>
      <c r="B146" s="32" t="s">
        <v>369</v>
      </c>
      <c r="C146" s="8" t="s">
        <v>301</v>
      </c>
      <c r="D146" s="8">
        <v>1</v>
      </c>
      <c r="E146" s="9">
        <v>20.23</v>
      </c>
      <c r="F146" s="14">
        <f t="shared" si="2"/>
        <v>20.23</v>
      </c>
      <c r="G146" s="8">
        <v>26102129</v>
      </c>
    </row>
    <row r="147" spans="1:7">
      <c r="A147" s="1">
        <v>143</v>
      </c>
      <c r="B147" s="32" t="s">
        <v>369</v>
      </c>
      <c r="C147" s="8" t="s">
        <v>301</v>
      </c>
      <c r="D147" s="8">
        <v>68</v>
      </c>
      <c r="E147" s="9">
        <v>22.61</v>
      </c>
      <c r="F147" s="14">
        <f t="shared" si="2"/>
        <v>1537.48</v>
      </c>
      <c r="G147" s="8">
        <v>26102129</v>
      </c>
    </row>
    <row r="148" spans="1:7">
      <c r="A148" s="1">
        <v>144</v>
      </c>
      <c r="B148" s="32" t="s">
        <v>370</v>
      </c>
      <c r="C148" s="8" t="s">
        <v>12</v>
      </c>
      <c r="D148" s="8">
        <v>21</v>
      </c>
      <c r="E148" s="9">
        <v>18.600000000000001</v>
      </c>
      <c r="F148" s="14">
        <f t="shared" si="2"/>
        <v>390.6</v>
      </c>
      <c r="G148" s="8"/>
    </row>
    <row r="149" spans="1:7">
      <c r="A149" s="1">
        <v>145</v>
      </c>
      <c r="B149" s="32" t="s">
        <v>371</v>
      </c>
      <c r="C149" s="8" t="s">
        <v>12</v>
      </c>
      <c r="D149" s="8">
        <v>15</v>
      </c>
      <c r="E149" s="9">
        <v>29.76</v>
      </c>
      <c r="F149" s="14">
        <f t="shared" si="2"/>
        <v>446.40000000000003</v>
      </c>
      <c r="G149" s="8"/>
    </row>
    <row r="150" spans="1:7">
      <c r="A150" s="1">
        <v>146</v>
      </c>
      <c r="B150" s="32" t="s">
        <v>134</v>
      </c>
      <c r="C150" s="8" t="s">
        <v>12</v>
      </c>
      <c r="D150" s="8">
        <v>196</v>
      </c>
      <c r="E150" s="9">
        <v>41.65</v>
      </c>
      <c r="F150" s="14">
        <f t="shared" si="2"/>
        <v>8163.4</v>
      </c>
      <c r="G150" s="8"/>
    </row>
    <row r="151" spans="1:7">
      <c r="A151" s="1">
        <v>147</v>
      </c>
      <c r="B151" s="32" t="s">
        <v>141</v>
      </c>
      <c r="C151" s="8" t="s">
        <v>12</v>
      </c>
      <c r="D151" s="8">
        <v>24</v>
      </c>
      <c r="E151" s="9">
        <v>30.94</v>
      </c>
      <c r="F151" s="14">
        <f t="shared" si="2"/>
        <v>742.56000000000006</v>
      </c>
      <c r="G151" s="8"/>
    </row>
    <row r="152" spans="1:7">
      <c r="A152" s="1">
        <v>148</v>
      </c>
      <c r="B152" s="32" t="s">
        <v>143</v>
      </c>
      <c r="C152" s="8" t="s">
        <v>12</v>
      </c>
      <c r="D152" s="8">
        <v>21</v>
      </c>
      <c r="E152" s="9">
        <v>174.93</v>
      </c>
      <c r="F152" s="14">
        <f t="shared" si="2"/>
        <v>3673.53</v>
      </c>
      <c r="G152" s="8"/>
    </row>
    <row r="153" spans="1:7">
      <c r="A153" s="1">
        <v>149</v>
      </c>
      <c r="B153" s="32" t="s">
        <v>143</v>
      </c>
      <c r="C153" s="8" t="s">
        <v>12</v>
      </c>
      <c r="D153" s="8">
        <v>17</v>
      </c>
      <c r="E153" s="9">
        <v>284.41000000000003</v>
      </c>
      <c r="F153" s="14">
        <f t="shared" si="2"/>
        <v>4834.97</v>
      </c>
      <c r="G153" s="8"/>
    </row>
    <row r="154" spans="1:7">
      <c r="A154" s="1">
        <v>150</v>
      </c>
      <c r="B154" s="32" t="s">
        <v>148</v>
      </c>
      <c r="C154" s="8" t="s">
        <v>12</v>
      </c>
      <c r="D154" s="8">
        <v>2</v>
      </c>
      <c r="E154" s="9">
        <v>79.73</v>
      </c>
      <c r="F154" s="14">
        <f t="shared" si="2"/>
        <v>159.46</v>
      </c>
      <c r="G154" s="8"/>
    </row>
    <row r="155" spans="1:7">
      <c r="A155" s="1">
        <v>151</v>
      </c>
      <c r="B155" s="32" t="s">
        <v>372</v>
      </c>
      <c r="C155" s="8" t="s">
        <v>12</v>
      </c>
      <c r="D155" s="8">
        <v>5</v>
      </c>
      <c r="E155" s="9">
        <v>73.16</v>
      </c>
      <c r="F155" s="14">
        <f t="shared" si="2"/>
        <v>365.79999999999995</v>
      </c>
      <c r="G155" s="8"/>
    </row>
    <row r="156" spans="1:7">
      <c r="A156" s="1">
        <v>152</v>
      </c>
      <c r="B156" s="32" t="s">
        <v>373</v>
      </c>
      <c r="C156" s="8" t="s">
        <v>12</v>
      </c>
      <c r="D156" s="8">
        <v>6</v>
      </c>
      <c r="E156" s="9">
        <v>44.64</v>
      </c>
      <c r="F156" s="14">
        <f t="shared" si="2"/>
        <v>267.84000000000003</v>
      </c>
      <c r="G156" s="8"/>
    </row>
    <row r="157" spans="1:7">
      <c r="A157" s="1">
        <v>153</v>
      </c>
      <c r="B157" s="32" t="s">
        <v>163</v>
      </c>
      <c r="C157" s="8" t="s">
        <v>12</v>
      </c>
      <c r="D157" s="8">
        <v>4</v>
      </c>
      <c r="E157" s="9">
        <v>29.9</v>
      </c>
      <c r="F157" s="14">
        <f t="shared" si="2"/>
        <v>119.6</v>
      </c>
      <c r="G157" s="8"/>
    </row>
    <row r="158" spans="1:7">
      <c r="A158" s="1">
        <v>154</v>
      </c>
      <c r="B158" s="32" t="s">
        <v>374</v>
      </c>
      <c r="C158" s="8" t="s">
        <v>12</v>
      </c>
      <c r="D158" s="8">
        <v>2</v>
      </c>
      <c r="E158" s="9">
        <v>67</v>
      </c>
      <c r="F158" s="14">
        <f t="shared" si="2"/>
        <v>134</v>
      </c>
      <c r="G158" s="8"/>
    </row>
    <row r="159" spans="1:7">
      <c r="A159" s="1">
        <v>155</v>
      </c>
      <c r="B159" s="32" t="s">
        <v>164</v>
      </c>
      <c r="C159" s="8" t="s">
        <v>301</v>
      </c>
      <c r="D159" s="8">
        <v>8</v>
      </c>
      <c r="E159" s="9">
        <v>59.5</v>
      </c>
      <c r="F159" s="14">
        <f t="shared" si="2"/>
        <v>476</v>
      </c>
      <c r="G159" s="8">
        <v>26212157</v>
      </c>
    </row>
    <row r="160" spans="1:7">
      <c r="A160" s="1">
        <v>156</v>
      </c>
      <c r="B160" s="32" t="s">
        <v>164</v>
      </c>
      <c r="C160" s="8" t="s">
        <v>301</v>
      </c>
      <c r="D160" s="8">
        <v>2</v>
      </c>
      <c r="E160" s="9">
        <v>79.36</v>
      </c>
      <c r="F160" s="14">
        <f t="shared" si="2"/>
        <v>158.72</v>
      </c>
      <c r="G160" s="8">
        <v>26102157</v>
      </c>
    </row>
    <row r="161" spans="1:7">
      <c r="A161" s="1">
        <v>157</v>
      </c>
      <c r="B161" s="32" t="s">
        <v>164</v>
      </c>
      <c r="C161" s="8" t="s">
        <v>301</v>
      </c>
      <c r="D161" s="8">
        <v>1</v>
      </c>
      <c r="E161" s="9">
        <v>103.53</v>
      </c>
      <c r="F161" s="14">
        <f t="shared" si="2"/>
        <v>103.53</v>
      </c>
      <c r="G161" s="8">
        <v>26102157</v>
      </c>
    </row>
    <row r="162" spans="1:7">
      <c r="A162" s="1">
        <v>158</v>
      </c>
      <c r="B162" s="32" t="s">
        <v>182</v>
      </c>
      <c r="C162" s="8" t="s">
        <v>12</v>
      </c>
      <c r="D162" s="8">
        <v>2</v>
      </c>
      <c r="E162" s="9">
        <v>130.9</v>
      </c>
      <c r="F162" s="14">
        <f t="shared" si="2"/>
        <v>261.8</v>
      </c>
      <c r="G162" s="8"/>
    </row>
    <row r="163" spans="1:7">
      <c r="A163" s="1">
        <v>159</v>
      </c>
      <c r="B163" s="32" t="s">
        <v>184</v>
      </c>
      <c r="C163" s="8" t="s">
        <v>12</v>
      </c>
      <c r="D163" s="8">
        <v>17</v>
      </c>
      <c r="E163" s="9">
        <v>117.81</v>
      </c>
      <c r="F163" s="14">
        <f t="shared" si="2"/>
        <v>2002.77</v>
      </c>
      <c r="G163" s="8"/>
    </row>
    <row r="164" spans="1:7">
      <c r="A164" s="1">
        <v>160</v>
      </c>
      <c r="B164" s="32" t="s">
        <v>185</v>
      </c>
      <c r="C164" s="8" t="s">
        <v>12</v>
      </c>
      <c r="D164" s="8">
        <v>7</v>
      </c>
      <c r="E164" s="9">
        <v>107.1</v>
      </c>
      <c r="F164" s="14">
        <f t="shared" si="2"/>
        <v>749.69999999999993</v>
      </c>
      <c r="G164" s="8"/>
    </row>
    <row r="165" spans="1:7">
      <c r="A165" s="1">
        <v>161</v>
      </c>
      <c r="B165" s="32" t="s">
        <v>375</v>
      </c>
      <c r="C165" s="8" t="s">
        <v>74</v>
      </c>
      <c r="D165" s="8">
        <v>4</v>
      </c>
      <c r="E165" s="9">
        <v>150.04</v>
      </c>
      <c r="F165" s="14">
        <f t="shared" si="2"/>
        <v>600.16</v>
      </c>
      <c r="G165" s="8"/>
    </row>
    <row r="166" spans="1:7">
      <c r="A166" s="1">
        <v>162</v>
      </c>
      <c r="B166" s="32" t="s">
        <v>187</v>
      </c>
      <c r="C166" s="8" t="s">
        <v>12</v>
      </c>
      <c r="D166" s="8">
        <v>1</v>
      </c>
      <c r="E166" s="9">
        <v>142.80000000000001</v>
      </c>
      <c r="F166" s="14">
        <f t="shared" si="2"/>
        <v>142.80000000000001</v>
      </c>
      <c r="G166" s="8"/>
    </row>
    <row r="167" spans="1:7">
      <c r="A167" s="1">
        <v>163</v>
      </c>
      <c r="B167" s="32" t="s">
        <v>187</v>
      </c>
      <c r="C167" s="8" t="s">
        <v>12</v>
      </c>
      <c r="D167" s="8">
        <v>25</v>
      </c>
      <c r="E167" s="9">
        <v>163.03</v>
      </c>
      <c r="F167" s="14">
        <f t="shared" si="2"/>
        <v>4075.75</v>
      </c>
      <c r="G167" s="8"/>
    </row>
    <row r="168" spans="1:7">
      <c r="A168" s="1">
        <v>164</v>
      </c>
      <c r="B168" s="32" t="s">
        <v>188</v>
      </c>
      <c r="C168" s="8" t="s">
        <v>74</v>
      </c>
      <c r="D168" s="8">
        <v>4</v>
      </c>
      <c r="E168" s="9">
        <v>76.010000000000005</v>
      </c>
      <c r="F168" s="14">
        <f t="shared" si="2"/>
        <v>304.04000000000002</v>
      </c>
      <c r="G168" s="8"/>
    </row>
    <row r="169" spans="1:7">
      <c r="A169" s="1">
        <v>165</v>
      </c>
      <c r="B169" s="32" t="s">
        <v>188</v>
      </c>
      <c r="C169" s="8" t="s">
        <v>74</v>
      </c>
      <c r="D169" s="8">
        <v>1</v>
      </c>
      <c r="E169" s="9">
        <v>189.72</v>
      </c>
      <c r="F169" s="14">
        <f t="shared" si="2"/>
        <v>189.72</v>
      </c>
      <c r="G169" s="8"/>
    </row>
    <row r="170" spans="1:7">
      <c r="A170" s="1">
        <v>166</v>
      </c>
      <c r="B170" s="32" t="s">
        <v>376</v>
      </c>
      <c r="C170" s="8" t="s">
        <v>12</v>
      </c>
      <c r="D170" s="8">
        <v>2</v>
      </c>
      <c r="E170" s="9">
        <v>169</v>
      </c>
      <c r="F170" s="14">
        <f t="shared" si="2"/>
        <v>338</v>
      </c>
      <c r="G170" s="8"/>
    </row>
    <row r="171" spans="1:7">
      <c r="A171" s="1">
        <v>167</v>
      </c>
      <c r="B171" s="32" t="s">
        <v>190</v>
      </c>
      <c r="C171" s="8" t="s">
        <v>12</v>
      </c>
      <c r="D171" s="8">
        <v>20</v>
      </c>
      <c r="E171" s="9">
        <v>91.63</v>
      </c>
      <c r="F171" s="14">
        <f t="shared" si="2"/>
        <v>1832.6</v>
      </c>
      <c r="G171" s="8"/>
    </row>
    <row r="172" spans="1:7">
      <c r="A172" s="1">
        <v>168</v>
      </c>
      <c r="B172" s="32" t="s">
        <v>191</v>
      </c>
      <c r="C172" s="8" t="s">
        <v>12</v>
      </c>
      <c r="D172" s="8">
        <v>2</v>
      </c>
      <c r="E172" s="9">
        <v>10</v>
      </c>
      <c r="F172" s="14">
        <f t="shared" si="2"/>
        <v>20</v>
      </c>
      <c r="G172" s="8"/>
    </row>
    <row r="173" spans="1:7">
      <c r="A173" s="1">
        <v>169</v>
      </c>
      <c r="B173" s="32" t="s">
        <v>195</v>
      </c>
      <c r="C173" s="8" t="s">
        <v>12</v>
      </c>
      <c r="D173" s="8">
        <v>4</v>
      </c>
      <c r="E173" s="9">
        <v>115.43</v>
      </c>
      <c r="F173" s="14">
        <f t="shared" si="2"/>
        <v>461.72</v>
      </c>
      <c r="G173" s="8"/>
    </row>
    <row r="174" spans="1:7">
      <c r="A174" s="1">
        <v>170</v>
      </c>
      <c r="B174" s="32" t="s">
        <v>213</v>
      </c>
      <c r="C174" s="8" t="s">
        <v>12</v>
      </c>
      <c r="D174" s="8">
        <v>9</v>
      </c>
      <c r="E174" s="9">
        <v>35.700000000000003</v>
      </c>
      <c r="F174" s="14">
        <f t="shared" si="2"/>
        <v>321.3</v>
      </c>
      <c r="G174" s="8"/>
    </row>
    <row r="175" spans="1:7">
      <c r="A175" s="1">
        <v>171</v>
      </c>
      <c r="B175" s="32" t="s">
        <v>377</v>
      </c>
      <c r="C175" s="8" t="s">
        <v>12</v>
      </c>
      <c r="D175" s="8">
        <v>2</v>
      </c>
      <c r="E175" s="9">
        <v>120.2</v>
      </c>
      <c r="F175" s="14">
        <f t="shared" si="2"/>
        <v>240.4</v>
      </c>
      <c r="G175" s="8"/>
    </row>
    <row r="176" spans="1:7">
      <c r="A176" s="1">
        <v>172</v>
      </c>
      <c r="B176" s="32" t="s">
        <v>215</v>
      </c>
      <c r="C176" s="8" t="s">
        <v>12</v>
      </c>
      <c r="D176" s="8">
        <v>2</v>
      </c>
      <c r="E176" s="9">
        <v>1057.9100000000001</v>
      </c>
      <c r="F176" s="14">
        <f t="shared" si="2"/>
        <v>2115.8200000000002</v>
      </c>
      <c r="G176" s="8"/>
    </row>
    <row r="177" spans="1:7">
      <c r="A177" s="1">
        <v>173</v>
      </c>
      <c r="B177" s="32" t="s">
        <v>378</v>
      </c>
      <c r="C177" s="8" t="s">
        <v>12</v>
      </c>
      <c r="D177" s="8">
        <v>1</v>
      </c>
      <c r="E177" s="9">
        <v>916.3</v>
      </c>
      <c r="F177" s="14">
        <f t="shared" si="2"/>
        <v>916.3</v>
      </c>
      <c r="G177" s="8"/>
    </row>
    <row r="178" spans="1:7">
      <c r="A178" s="1">
        <v>174</v>
      </c>
      <c r="B178" s="32" t="s">
        <v>379</v>
      </c>
      <c r="C178" s="8" t="s">
        <v>12</v>
      </c>
      <c r="D178" s="8">
        <v>3</v>
      </c>
      <c r="E178" s="9">
        <v>29.52</v>
      </c>
      <c r="F178" s="14">
        <f t="shared" si="2"/>
        <v>88.56</v>
      </c>
      <c r="G178" s="8"/>
    </row>
    <row r="179" spans="1:7">
      <c r="A179" s="1">
        <v>175</v>
      </c>
      <c r="B179" s="32" t="s">
        <v>380</v>
      </c>
      <c r="C179" s="8" t="s">
        <v>12</v>
      </c>
      <c r="D179" s="8">
        <v>10</v>
      </c>
      <c r="E179" s="9">
        <v>52.36</v>
      </c>
      <c r="F179" s="14">
        <f t="shared" si="2"/>
        <v>523.6</v>
      </c>
      <c r="G179" s="8"/>
    </row>
    <row r="180" spans="1:7">
      <c r="A180" s="1">
        <v>176</v>
      </c>
      <c r="B180" s="32" t="s">
        <v>237</v>
      </c>
      <c r="C180" s="8" t="s">
        <v>12</v>
      </c>
      <c r="D180" s="8">
        <v>2</v>
      </c>
      <c r="E180" s="9">
        <v>52.36</v>
      </c>
      <c r="F180" s="14">
        <f t="shared" si="2"/>
        <v>104.72</v>
      </c>
      <c r="G180" s="8"/>
    </row>
    <row r="181" spans="1:7">
      <c r="A181" s="1">
        <v>177</v>
      </c>
      <c r="B181" s="32" t="s">
        <v>237</v>
      </c>
      <c r="C181" s="8" t="s">
        <v>12</v>
      </c>
      <c r="D181" s="8">
        <v>22</v>
      </c>
      <c r="E181" s="9">
        <v>77.349999999999994</v>
      </c>
      <c r="F181" s="14">
        <f t="shared" si="2"/>
        <v>1701.6999999999998</v>
      </c>
      <c r="G181" s="8"/>
    </row>
    <row r="182" spans="1:7">
      <c r="A182" s="1">
        <v>178</v>
      </c>
      <c r="B182" s="32" t="s">
        <v>381</v>
      </c>
      <c r="C182" s="8" t="s">
        <v>12</v>
      </c>
      <c r="D182" s="8">
        <v>150</v>
      </c>
      <c r="E182" s="9">
        <v>2</v>
      </c>
      <c r="F182" s="14">
        <f t="shared" si="2"/>
        <v>300</v>
      </c>
      <c r="G182" s="8"/>
    </row>
    <row r="183" spans="1:7">
      <c r="B183" s="64" t="s">
        <v>245</v>
      </c>
      <c r="C183" s="65"/>
      <c r="D183" s="65"/>
      <c r="E183" s="62"/>
      <c r="F183" s="63">
        <f>SUM(F5:F182)</f>
        <v>105142.48000000001</v>
      </c>
      <c r="G183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OB DE INV</vt:lpstr>
      <vt:lpstr>MIJ FIXE</vt:lpstr>
      <vt:lpstr>ob inv in mag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2021-11-23T08:14:08Z</dcterms:modified>
</cp:coreProperties>
</file>