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nergo-CT" sheetId="1" r:id="rId1"/>
  </sheets>
  <definedNames/>
  <calcPr fullCalcOnLoad="1"/>
</workbook>
</file>

<file path=xl/sharedStrings.xml><?xml version="1.0" encoding="utf-8"?>
<sst xmlns="http://schemas.openxmlformats.org/spreadsheetml/2006/main" count="189" uniqueCount="119">
  <si>
    <t xml:space="preserve">Nr. Crt. </t>
  </si>
  <si>
    <t>Denumire imobil</t>
  </si>
  <si>
    <t>Adresa- Tg.Mures</t>
  </si>
  <si>
    <t>Date identificare CF</t>
  </si>
  <si>
    <t>Proprietatea/act de dobândire</t>
  </si>
  <si>
    <t>Regim de construcţie</t>
  </si>
  <si>
    <t>Data PIF</t>
  </si>
  <si>
    <t>Suprafata totala conform CF mp</t>
  </si>
  <si>
    <t xml:space="preserve">Suprafaţa </t>
  </si>
  <si>
    <t>Ipoteci / garanţii</t>
  </si>
  <si>
    <t xml:space="preserve"> desfasurată mp</t>
  </si>
  <si>
    <t>ocupată    mp</t>
  </si>
  <si>
    <t>Întabulat Energo HCL 128/2006</t>
  </si>
  <si>
    <t>P</t>
  </si>
  <si>
    <t>BCR gr.I;  MFP gr II</t>
  </si>
  <si>
    <t>gradul 1, se propune ptr. a se păstra la Consiliul Local</t>
  </si>
  <si>
    <t xml:space="preserve">CT Mureşeni nr.IV </t>
  </si>
  <si>
    <t>Str. Cisnădiei nr.1</t>
  </si>
  <si>
    <t>CF.127715/N cad.2708 top.545/1/1/8/1/1</t>
  </si>
  <si>
    <t>31.12.1999</t>
  </si>
  <si>
    <t xml:space="preserve">MFP </t>
  </si>
  <si>
    <t>neinteresant ptr. Consiliul Local</t>
  </si>
  <si>
    <t>CT Aleea Carpaţi nr. I</t>
  </si>
  <si>
    <t>Aleea Carpaţi nr.31</t>
  </si>
  <si>
    <t>CF.127720/N cad.2709 top.5702/1/1/1/1/1/1</t>
  </si>
  <si>
    <t>Post trafo înglobat</t>
  </si>
  <si>
    <t>Magazia metalică (CT Aleea Carpaţi nr. I)</t>
  </si>
  <si>
    <t>Aleea Carpaţi nr. 31</t>
  </si>
  <si>
    <t>CF 127720 cad 2709 top 5702/1/1/1/1/1/1</t>
  </si>
  <si>
    <t>BCR</t>
  </si>
  <si>
    <t>CT Aleea Carpaţi nr.III</t>
  </si>
  <si>
    <t>Aleea Carpaţi nr.5</t>
  </si>
  <si>
    <t>CF.123350-C1-U1 top.4985/2/4/CT</t>
  </si>
  <si>
    <t>S</t>
  </si>
  <si>
    <t>30.11.1966</t>
  </si>
  <si>
    <t>14/299</t>
  </si>
  <si>
    <t>neinteresant ptr. Consiliul Local, este la subsolul blocului</t>
  </si>
  <si>
    <t>CT Secuilor Martiri</t>
  </si>
  <si>
    <t>Str. Secuilor Martiri nr.5/B</t>
  </si>
  <si>
    <t>CF.123341-C1-U1 top.2092/8/CT</t>
  </si>
  <si>
    <t>30.11.1964</t>
  </si>
  <si>
    <t>20/353</t>
  </si>
  <si>
    <t>CT Nicolae Bălcescu</t>
  </si>
  <si>
    <t>Str.Nicolae Bălcescu nr.10</t>
  </si>
  <si>
    <t>CF.123366 cad.3149 top.4712/a/13</t>
  </si>
  <si>
    <t>30.11.1965</t>
  </si>
  <si>
    <t>CT Aleea Cornişa</t>
  </si>
  <si>
    <t>Aleea Cornişa nr.14</t>
  </si>
  <si>
    <t>01.10.1969</t>
  </si>
  <si>
    <t>CT Republicii</t>
  </si>
  <si>
    <t>Str. Mărăşti nr.37</t>
  </si>
  <si>
    <t>31.10.1994</t>
  </si>
  <si>
    <t>CT Păcii</t>
  </si>
  <si>
    <t>Aleea Construct.nr.5</t>
  </si>
  <si>
    <t>CF.123335 cad.2738 top.2100/29;2100/73/1</t>
  </si>
  <si>
    <t>S + P</t>
  </si>
  <si>
    <t>01.12.1980</t>
  </si>
  <si>
    <t>CT. Libertăţii nr.I</t>
  </si>
  <si>
    <t>Str. Libertăţii nr.105</t>
  </si>
  <si>
    <t>CF.126920/N cad.2715 top.4851/3/2/1/1</t>
  </si>
  <si>
    <t>01.12.1966</t>
  </si>
  <si>
    <t>MFP</t>
  </si>
  <si>
    <t>CT. Libertăţii nr. II</t>
  </si>
  <si>
    <t>Str .Libertăţii nr.60A</t>
  </si>
  <si>
    <t>CF.123337 cad.2910 top.4851/3/2/1/2/1</t>
  </si>
  <si>
    <t>30.06.2003</t>
  </si>
  <si>
    <t>CT Bodor Peter</t>
  </si>
  <si>
    <t>Str. Bodor Peter nr.8</t>
  </si>
  <si>
    <t>CF.123363 cad.2937 top.4736/1/2/2/1;         4735/2/4/2/2/1; 4735/2/5/1/2/1</t>
  </si>
  <si>
    <t>DS</t>
  </si>
  <si>
    <t>01.01.1965</t>
  </si>
  <si>
    <t>neinteresant ptr. Consiliul Local este la demisol</t>
  </si>
  <si>
    <t>CT Săvineşti</t>
  </si>
  <si>
    <t>Aleea Săvineşti nr.6</t>
  </si>
  <si>
    <t>CF.123303 cad.2744 top.4869/1/2/1/1/1</t>
  </si>
  <si>
    <t>01.10.1970</t>
  </si>
  <si>
    <t>gradul 2, se propune ptr. a se păstra la Consiliul Local</t>
  </si>
  <si>
    <t>CT Gării</t>
  </si>
  <si>
    <t>P-ţa Gării nr.2</t>
  </si>
  <si>
    <t>CF.127955/N cad.2714      top.4789/1/2/1</t>
  </si>
  <si>
    <t>01.11.1974</t>
  </si>
  <si>
    <t>Întabulat Energo HCL 344/2009</t>
  </si>
  <si>
    <t>Clădirea CT Tudor               Vladimirescu nr.VIII</t>
  </si>
  <si>
    <t>Str .Banat nr.23</t>
  </si>
  <si>
    <t>CF.125369  top.3735/55</t>
  </si>
  <si>
    <t>Întabulat Energo  HCL 344/2009</t>
  </si>
  <si>
    <t>01.08.1983</t>
  </si>
  <si>
    <t>B-dul 1 Dec. 1918 nr.33</t>
  </si>
  <si>
    <t>CF.125374 cad.2747  top.1083/7/1</t>
  </si>
  <si>
    <t>S + D + P</t>
  </si>
  <si>
    <t>01.12.1987</t>
  </si>
  <si>
    <t>Post trafo Tudor                  Vladimirescu nr.XI</t>
  </si>
  <si>
    <t>CF 125372 cad 2748 top 1083</t>
  </si>
  <si>
    <t>TOTAL</t>
  </si>
  <si>
    <t xml:space="preserve">Menţi-uni </t>
  </si>
  <si>
    <t>Observaţii comisie încadrare / categorie</t>
  </si>
  <si>
    <t>Proprietate teren Municipiul Tg. Mureş</t>
  </si>
  <si>
    <t xml:space="preserve">Domeniul Privat </t>
  </si>
  <si>
    <t xml:space="preserve">MFP  </t>
  </si>
  <si>
    <t>Întabulat Mun. Tg. Mures HCL 344/2009</t>
  </si>
  <si>
    <t>Clădirea CT Tudor  Vladimirescu nr.XI.</t>
  </si>
  <si>
    <t>Anexă</t>
  </si>
  <si>
    <t>CF.123306 cad.3153 top.2535/1/1/3;2536/1/1/3</t>
  </si>
  <si>
    <t>CF.123365 cad.2913 top.2378/1/1/1;2378/2/2/1</t>
  </si>
  <si>
    <t>Valoare evaluată teren           (Euro)</t>
  </si>
  <si>
    <t>oo</t>
  </si>
  <si>
    <t xml:space="preserve"> </t>
  </si>
  <si>
    <t>Euro/mp</t>
  </si>
  <si>
    <t>Anexa  nr. 2</t>
  </si>
  <si>
    <t>Intocmit</t>
  </si>
  <si>
    <t>Situaţia clădirilor  în proprietatea SC ENERGOMUR SA -societate în faliment- terenurile aferente în proprietatea Municipiului Tg. Mureş</t>
  </si>
  <si>
    <t>Valoare evaluată clădire             (euro)</t>
  </si>
  <si>
    <r>
      <t>Comisia</t>
    </r>
    <r>
      <rPr>
        <b/>
        <sz val="9"/>
        <rFont val="Times New Roman"/>
        <family val="1"/>
      </rPr>
      <t xml:space="preserve"> (</t>
    </r>
    <r>
      <rPr>
        <b/>
        <sz val="8"/>
        <rFont val="Times New Roman"/>
        <family val="1"/>
      </rPr>
      <t>conform H.C.L. nr. 401/30.11.2011):</t>
    </r>
  </si>
  <si>
    <t>dr.Csegzi Sándor- viceprimar Municipiul Tg. Mureş</t>
  </si>
  <si>
    <t xml:space="preserve">      ing. Mărginean Măriuţa</t>
  </si>
  <si>
    <t>ing. Todoran Liviu- consilier local</t>
  </si>
  <si>
    <t>sing. Kovács Gizella</t>
  </si>
  <si>
    <t>psh. Roman Ioana- comsilier local</t>
  </si>
  <si>
    <t>ec. Bakos Levente- consilier local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</si>
</sst>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0" fillId="33" borderId="12" xfId="0" applyFill="1" applyBorder="1" applyAlignment="1">
      <alignment horizontal="center" vertical="top" wrapText="1"/>
    </xf>
    <xf numFmtId="2" fontId="1" fillId="0" borderId="0" xfId="0" applyNumberFormat="1" applyFont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4" fontId="0" fillId="0" borderId="0" xfId="0" applyNumberForma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5"/>
  <sheetViews>
    <sheetView tabSelected="1" zoomScalePageLayoutView="0" workbookViewId="0" topLeftCell="A1">
      <selection activeCell="B4" sqref="B4:B5"/>
    </sheetView>
  </sheetViews>
  <sheetFormatPr defaultColWidth="9.140625" defaultRowHeight="12.75"/>
  <cols>
    <col min="1" max="1" width="3.8515625" style="5" customWidth="1"/>
    <col min="2" max="2" width="16.7109375" style="13" customWidth="1"/>
    <col min="3" max="3" width="13.28125" style="5" customWidth="1"/>
    <col min="4" max="4" width="18.140625" style="5" customWidth="1"/>
    <col min="5" max="5" width="10.8515625" style="5" customWidth="1"/>
    <col min="6" max="6" width="5.57421875" style="5" customWidth="1"/>
    <col min="7" max="8" width="9.140625" style="5" customWidth="1"/>
    <col min="9" max="9" width="6.140625" style="5" customWidth="1"/>
    <col min="10" max="10" width="5.140625" style="5" customWidth="1"/>
    <col min="11" max="11" width="9.140625" style="5" customWidth="1"/>
    <col min="12" max="12" width="3.140625" style="5" customWidth="1"/>
    <col min="13" max="13" width="8.140625" style="26" customWidth="1"/>
    <col min="14" max="14" width="9.00390625" style="37" customWidth="1"/>
    <col min="15" max="15" width="7.421875" style="5" customWidth="1"/>
    <col min="16" max="16" width="5.7109375" style="5" customWidth="1"/>
    <col min="17" max="17" width="15.421875" style="5" hidden="1" customWidth="1"/>
    <col min="18" max="18" width="9.140625" style="5" hidden="1" customWidth="1"/>
    <col min="19" max="16384" width="9.140625" style="5" customWidth="1"/>
  </cols>
  <sheetData>
    <row r="1" spans="1:17" ht="12.75">
      <c r="A1" s="3"/>
      <c r="B1" s="27"/>
      <c r="C1" s="3"/>
      <c r="D1" s="49"/>
      <c r="E1" s="49"/>
      <c r="F1" s="49"/>
      <c r="G1" s="49"/>
      <c r="H1" s="49"/>
      <c r="I1" s="49"/>
      <c r="J1" s="49"/>
      <c r="K1" s="6"/>
      <c r="L1" s="6" t="s">
        <v>106</v>
      </c>
      <c r="M1" s="7"/>
      <c r="N1" s="50" t="s">
        <v>108</v>
      </c>
      <c r="O1" s="50"/>
      <c r="P1" s="50"/>
      <c r="Q1" s="50"/>
    </row>
    <row r="2" spans="1:17" ht="12.75">
      <c r="A2" s="3"/>
      <c r="B2" s="51" t="s">
        <v>110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2"/>
      <c r="O2" s="4"/>
      <c r="P2" s="4"/>
      <c r="Q2" s="4" t="s">
        <v>101</v>
      </c>
    </row>
    <row r="3" spans="1:17" ht="12.75">
      <c r="A3" s="3"/>
      <c r="B3" s="27"/>
      <c r="C3" s="3"/>
      <c r="D3" s="3"/>
      <c r="E3" s="3"/>
      <c r="F3" s="3"/>
      <c r="G3" s="3"/>
      <c r="H3" s="3"/>
      <c r="I3" s="3"/>
      <c r="J3" s="8"/>
      <c r="K3" s="8"/>
      <c r="L3" s="8"/>
      <c r="M3" s="9"/>
      <c r="N3" s="33"/>
      <c r="O3" s="4"/>
      <c r="P3" s="4"/>
      <c r="Q3" s="4"/>
    </row>
    <row r="4" spans="1:17" ht="12.75" customHeight="1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62" t="s">
        <v>8</v>
      </c>
      <c r="J4" s="63"/>
      <c r="K4" s="52" t="s">
        <v>96</v>
      </c>
      <c r="L4" s="10"/>
      <c r="M4" s="64" t="s">
        <v>104</v>
      </c>
      <c r="N4" s="60" t="s">
        <v>111</v>
      </c>
      <c r="O4" s="52" t="s">
        <v>9</v>
      </c>
      <c r="P4" s="52" t="s">
        <v>94</v>
      </c>
      <c r="Q4" s="52" t="s">
        <v>95</v>
      </c>
    </row>
    <row r="5" spans="1:18" ht="63.75">
      <c r="A5" s="53"/>
      <c r="B5" s="53"/>
      <c r="C5" s="53"/>
      <c r="D5" s="53"/>
      <c r="E5" s="53"/>
      <c r="F5" s="53"/>
      <c r="G5" s="53"/>
      <c r="H5" s="53"/>
      <c r="I5" s="11" t="s">
        <v>10</v>
      </c>
      <c r="J5" s="11" t="s">
        <v>11</v>
      </c>
      <c r="K5" s="53"/>
      <c r="L5" s="31" t="s">
        <v>107</v>
      </c>
      <c r="M5" s="65"/>
      <c r="N5" s="61"/>
      <c r="O5" s="53"/>
      <c r="P5" s="53"/>
      <c r="Q5" s="53"/>
      <c r="R5" s="5" t="s">
        <v>105</v>
      </c>
    </row>
    <row r="6" spans="1:17" ht="12.75">
      <c r="A6" s="12">
        <v>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38">
        <v>13</v>
      </c>
      <c r="O6" s="12">
        <v>14</v>
      </c>
      <c r="P6" s="12">
        <v>15</v>
      </c>
      <c r="Q6" s="12">
        <v>16</v>
      </c>
    </row>
    <row r="7" spans="1:18" s="29" customFormat="1" ht="39" customHeight="1">
      <c r="A7" s="2">
        <v>1</v>
      </c>
      <c r="B7" s="2" t="s">
        <v>16</v>
      </c>
      <c r="C7" s="2" t="s">
        <v>17</v>
      </c>
      <c r="D7" s="2" t="s">
        <v>18</v>
      </c>
      <c r="E7" s="2" t="s">
        <v>12</v>
      </c>
      <c r="F7" s="2" t="s">
        <v>13</v>
      </c>
      <c r="G7" s="2" t="s">
        <v>19</v>
      </c>
      <c r="H7" s="2">
        <v>55</v>
      </c>
      <c r="I7" s="2">
        <v>55</v>
      </c>
      <c r="J7" s="2">
        <v>55</v>
      </c>
      <c r="K7" s="2" t="s">
        <v>97</v>
      </c>
      <c r="L7" s="2">
        <v>50</v>
      </c>
      <c r="M7" s="14">
        <v>2750</v>
      </c>
      <c r="N7" s="34">
        <v>8980</v>
      </c>
      <c r="O7" s="2" t="s">
        <v>20</v>
      </c>
      <c r="P7" s="2"/>
      <c r="Q7" s="2" t="s">
        <v>21</v>
      </c>
      <c r="R7" s="29">
        <v>1</v>
      </c>
    </row>
    <row r="8" spans="1:18" s="13" customFormat="1" ht="36" customHeight="1">
      <c r="A8" s="2">
        <v>2</v>
      </c>
      <c r="B8" s="2" t="s">
        <v>22</v>
      </c>
      <c r="C8" s="2" t="s">
        <v>23</v>
      </c>
      <c r="D8" s="2" t="s">
        <v>24</v>
      </c>
      <c r="E8" s="2" t="s">
        <v>12</v>
      </c>
      <c r="F8" s="2" t="s">
        <v>13</v>
      </c>
      <c r="G8" s="19">
        <v>23498</v>
      </c>
      <c r="H8" s="2">
        <v>305</v>
      </c>
      <c r="I8" s="2">
        <v>305</v>
      </c>
      <c r="J8" s="2">
        <v>305</v>
      </c>
      <c r="K8" s="2" t="s">
        <v>97</v>
      </c>
      <c r="L8" s="2">
        <v>50</v>
      </c>
      <c r="M8" s="14">
        <v>15250</v>
      </c>
      <c r="N8" s="35">
        <v>40286</v>
      </c>
      <c r="O8" s="2" t="s">
        <v>14</v>
      </c>
      <c r="P8" s="2" t="s">
        <v>25</v>
      </c>
      <c r="Q8" s="2" t="s">
        <v>21</v>
      </c>
      <c r="R8" s="13">
        <v>1</v>
      </c>
    </row>
    <row r="9" spans="1:18" s="13" customFormat="1" ht="39" customHeight="1">
      <c r="A9" s="2">
        <v>3</v>
      </c>
      <c r="B9" s="2" t="s">
        <v>26</v>
      </c>
      <c r="C9" s="2" t="s">
        <v>27</v>
      </c>
      <c r="D9" s="2" t="s">
        <v>28</v>
      </c>
      <c r="E9" s="2" t="s">
        <v>12</v>
      </c>
      <c r="F9" s="15" t="s">
        <v>13</v>
      </c>
      <c r="G9" s="2">
        <v>1965</v>
      </c>
      <c r="H9" s="15">
        <v>18</v>
      </c>
      <c r="I9" s="15">
        <v>18</v>
      </c>
      <c r="J9" s="15">
        <v>18</v>
      </c>
      <c r="K9" s="2" t="s">
        <v>97</v>
      </c>
      <c r="L9" s="2">
        <v>50</v>
      </c>
      <c r="M9" s="16">
        <v>900</v>
      </c>
      <c r="N9" s="34">
        <v>213</v>
      </c>
      <c r="O9" s="2"/>
      <c r="P9" s="2"/>
      <c r="Q9" s="2" t="s">
        <v>21</v>
      </c>
      <c r="R9" s="13">
        <v>1</v>
      </c>
    </row>
    <row r="10" spans="1:18" s="13" customFormat="1" ht="39" customHeight="1">
      <c r="A10" s="2">
        <v>4</v>
      </c>
      <c r="B10" s="2" t="s">
        <v>30</v>
      </c>
      <c r="C10" s="2" t="s">
        <v>31</v>
      </c>
      <c r="D10" s="2" t="s">
        <v>32</v>
      </c>
      <c r="E10" s="2" t="s">
        <v>12</v>
      </c>
      <c r="F10" s="2" t="s">
        <v>33</v>
      </c>
      <c r="G10" s="2" t="s">
        <v>34</v>
      </c>
      <c r="H10" s="2" t="s">
        <v>35</v>
      </c>
      <c r="I10" s="2">
        <v>49</v>
      </c>
      <c r="J10" s="2">
        <v>49</v>
      </c>
      <c r="K10" s="2" t="s">
        <v>97</v>
      </c>
      <c r="L10" s="2">
        <v>50</v>
      </c>
      <c r="M10" s="14">
        <v>2450</v>
      </c>
      <c r="N10" s="34">
        <v>9751</v>
      </c>
      <c r="O10" s="2" t="s">
        <v>29</v>
      </c>
      <c r="P10" s="15"/>
      <c r="Q10" s="2" t="s">
        <v>36</v>
      </c>
      <c r="R10" s="13">
        <v>1</v>
      </c>
    </row>
    <row r="11" spans="1:18" s="13" customFormat="1" ht="38.25" customHeight="1">
      <c r="A11" s="2">
        <v>5</v>
      </c>
      <c r="B11" s="2" t="s">
        <v>37</v>
      </c>
      <c r="C11" s="2" t="s">
        <v>38</v>
      </c>
      <c r="D11" s="2" t="s">
        <v>39</v>
      </c>
      <c r="E11" s="2" t="s">
        <v>12</v>
      </c>
      <c r="F11" s="2" t="s">
        <v>33</v>
      </c>
      <c r="G11" s="2" t="s">
        <v>40</v>
      </c>
      <c r="H11" s="2" t="s">
        <v>41</v>
      </c>
      <c r="I11" s="2">
        <v>353</v>
      </c>
      <c r="J11" s="2">
        <v>353</v>
      </c>
      <c r="K11" s="2" t="s">
        <v>97</v>
      </c>
      <c r="L11" s="2">
        <v>50</v>
      </c>
      <c r="M11" s="14">
        <v>3530</v>
      </c>
      <c r="N11" s="34">
        <v>36971</v>
      </c>
      <c r="O11" s="2" t="s">
        <v>29</v>
      </c>
      <c r="P11" s="2" t="s">
        <v>25</v>
      </c>
      <c r="Q11" s="2" t="s">
        <v>36</v>
      </c>
      <c r="R11" s="13">
        <v>1</v>
      </c>
    </row>
    <row r="12" spans="1:18" s="13" customFormat="1" ht="36.75" customHeight="1">
      <c r="A12" s="2">
        <v>6</v>
      </c>
      <c r="B12" s="2" t="s">
        <v>42</v>
      </c>
      <c r="C12" s="2" t="s">
        <v>43</v>
      </c>
      <c r="D12" s="2" t="s">
        <v>44</v>
      </c>
      <c r="E12" s="2" t="s">
        <v>12</v>
      </c>
      <c r="F12" s="2" t="s">
        <v>13</v>
      </c>
      <c r="G12" s="2" t="s">
        <v>45</v>
      </c>
      <c r="H12" s="2">
        <v>165</v>
      </c>
      <c r="I12" s="2">
        <v>165</v>
      </c>
      <c r="J12" s="2">
        <v>165</v>
      </c>
      <c r="K12" s="2" t="s">
        <v>97</v>
      </c>
      <c r="L12" s="2">
        <v>50</v>
      </c>
      <c r="M12" s="14">
        <v>8250</v>
      </c>
      <c r="N12" s="34">
        <v>16015</v>
      </c>
      <c r="O12" s="2" t="s">
        <v>29</v>
      </c>
      <c r="P12" s="2"/>
      <c r="Q12" s="2" t="s">
        <v>21</v>
      </c>
      <c r="R12" s="13">
        <v>1</v>
      </c>
    </row>
    <row r="13" spans="1:18" s="13" customFormat="1" ht="39.75" customHeight="1">
      <c r="A13" s="2">
        <v>7</v>
      </c>
      <c r="B13" s="2" t="s">
        <v>46</v>
      </c>
      <c r="C13" s="2" t="s">
        <v>47</v>
      </c>
      <c r="D13" s="2" t="s">
        <v>102</v>
      </c>
      <c r="E13" s="2" t="s">
        <v>12</v>
      </c>
      <c r="F13" s="2" t="s">
        <v>13</v>
      </c>
      <c r="G13" s="2" t="s">
        <v>48</v>
      </c>
      <c r="H13" s="2">
        <v>352</v>
      </c>
      <c r="I13" s="2">
        <v>352</v>
      </c>
      <c r="J13" s="2">
        <v>352</v>
      </c>
      <c r="K13" s="2" t="s">
        <v>97</v>
      </c>
      <c r="L13" s="2">
        <v>50</v>
      </c>
      <c r="M13" s="14">
        <v>17600</v>
      </c>
      <c r="N13" s="34">
        <v>40779</v>
      </c>
      <c r="O13" s="2" t="s">
        <v>29</v>
      </c>
      <c r="P13" s="2"/>
      <c r="Q13" s="2" t="s">
        <v>21</v>
      </c>
      <c r="R13" s="13">
        <v>1</v>
      </c>
    </row>
    <row r="14" spans="1:18" s="13" customFormat="1" ht="41.25" customHeight="1">
      <c r="A14" s="2">
        <v>8</v>
      </c>
      <c r="B14" s="2" t="s">
        <v>49</v>
      </c>
      <c r="C14" s="2" t="s">
        <v>50</v>
      </c>
      <c r="D14" s="2" t="s">
        <v>103</v>
      </c>
      <c r="E14" s="2" t="s">
        <v>12</v>
      </c>
      <c r="F14" s="2" t="s">
        <v>13</v>
      </c>
      <c r="G14" s="2" t="s">
        <v>51</v>
      </c>
      <c r="H14" s="2">
        <v>471</v>
      </c>
      <c r="I14" s="2">
        <v>471</v>
      </c>
      <c r="J14" s="2">
        <v>471</v>
      </c>
      <c r="K14" s="2" t="s">
        <v>97</v>
      </c>
      <c r="L14" s="2">
        <v>90</v>
      </c>
      <c r="M14" s="14">
        <v>42390</v>
      </c>
      <c r="N14" s="34">
        <v>84437</v>
      </c>
      <c r="O14" s="2" t="s">
        <v>29</v>
      </c>
      <c r="P14" s="2"/>
      <c r="Q14" s="2" t="s">
        <v>15</v>
      </c>
      <c r="R14" s="13">
        <v>1</v>
      </c>
    </row>
    <row r="15" spans="1:18" s="13" customFormat="1" ht="39.75" customHeight="1">
      <c r="A15" s="2">
        <v>9</v>
      </c>
      <c r="B15" s="2" t="s">
        <v>52</v>
      </c>
      <c r="C15" s="2" t="s">
        <v>53</v>
      </c>
      <c r="D15" s="2" t="s">
        <v>54</v>
      </c>
      <c r="E15" s="2" t="s">
        <v>12</v>
      </c>
      <c r="F15" s="2" t="s">
        <v>55</v>
      </c>
      <c r="G15" s="2" t="s">
        <v>56</v>
      </c>
      <c r="H15" s="2">
        <v>813</v>
      </c>
      <c r="I15" s="17">
        <f>(352.16+691.16)*1.077</f>
        <v>1123.65564</v>
      </c>
      <c r="J15" s="2">
        <v>813</v>
      </c>
      <c r="K15" s="2" t="s">
        <v>97</v>
      </c>
      <c r="L15" s="2">
        <v>50</v>
      </c>
      <c r="M15" s="14">
        <v>40650</v>
      </c>
      <c r="N15" s="34">
        <v>216665</v>
      </c>
      <c r="O15" s="2" t="s">
        <v>29</v>
      </c>
      <c r="P15" s="2" t="s">
        <v>25</v>
      </c>
      <c r="Q15" s="2" t="s">
        <v>15</v>
      </c>
      <c r="R15" s="13">
        <v>1</v>
      </c>
    </row>
    <row r="16" spans="1:18" s="13" customFormat="1" ht="48">
      <c r="A16" s="2">
        <v>10</v>
      </c>
      <c r="B16" s="2" t="s">
        <v>57</v>
      </c>
      <c r="C16" s="2" t="s">
        <v>58</v>
      </c>
      <c r="D16" s="2" t="s">
        <v>59</v>
      </c>
      <c r="E16" s="2" t="s">
        <v>12</v>
      </c>
      <c r="F16" s="2" t="s">
        <v>13</v>
      </c>
      <c r="G16" s="2" t="s">
        <v>60</v>
      </c>
      <c r="H16" s="2">
        <v>326</v>
      </c>
      <c r="I16" s="2">
        <v>326</v>
      </c>
      <c r="J16" s="2">
        <v>326</v>
      </c>
      <c r="K16" s="2" t="s">
        <v>97</v>
      </c>
      <c r="L16" s="2">
        <v>50</v>
      </c>
      <c r="M16" s="14">
        <v>16300</v>
      </c>
      <c r="N16" s="34">
        <v>51216</v>
      </c>
      <c r="O16" s="2" t="s">
        <v>61</v>
      </c>
      <c r="P16" s="2" t="s">
        <v>25</v>
      </c>
      <c r="Q16" s="2" t="s">
        <v>21</v>
      </c>
      <c r="R16" s="13">
        <v>1</v>
      </c>
    </row>
    <row r="17" spans="1:18" s="13" customFormat="1" ht="30" customHeight="1">
      <c r="A17" s="2">
        <v>11</v>
      </c>
      <c r="B17" s="2" t="s">
        <v>62</v>
      </c>
      <c r="C17" s="2" t="s">
        <v>63</v>
      </c>
      <c r="D17" s="2" t="s">
        <v>64</v>
      </c>
      <c r="E17" s="2" t="s">
        <v>12</v>
      </c>
      <c r="F17" s="2" t="s">
        <v>13</v>
      </c>
      <c r="G17" s="2" t="s">
        <v>65</v>
      </c>
      <c r="H17" s="2">
        <v>42</v>
      </c>
      <c r="I17" s="2">
        <v>42</v>
      </c>
      <c r="J17" s="2">
        <v>42</v>
      </c>
      <c r="K17" s="2" t="s">
        <v>97</v>
      </c>
      <c r="L17" s="2">
        <v>50</v>
      </c>
      <c r="M17" s="14">
        <v>2100</v>
      </c>
      <c r="N17" s="34">
        <v>7345</v>
      </c>
      <c r="O17" s="2" t="s">
        <v>29</v>
      </c>
      <c r="P17" s="2"/>
      <c r="Q17" s="2" t="s">
        <v>21</v>
      </c>
      <c r="R17" s="13">
        <v>1</v>
      </c>
    </row>
    <row r="18" spans="1:18" s="13" customFormat="1" ht="48.75" customHeight="1">
      <c r="A18" s="2">
        <v>12</v>
      </c>
      <c r="B18" s="2" t="s">
        <v>66</v>
      </c>
      <c r="C18" s="2" t="s">
        <v>67</v>
      </c>
      <c r="D18" s="2" t="s">
        <v>68</v>
      </c>
      <c r="E18" s="2" t="s">
        <v>12</v>
      </c>
      <c r="F18" s="2" t="s">
        <v>69</v>
      </c>
      <c r="G18" s="2" t="s">
        <v>70</v>
      </c>
      <c r="H18" s="2">
        <v>90</v>
      </c>
      <c r="I18" s="2">
        <v>90</v>
      </c>
      <c r="J18" s="2">
        <v>90</v>
      </c>
      <c r="K18" s="2" t="s">
        <v>97</v>
      </c>
      <c r="L18" s="2">
        <v>90</v>
      </c>
      <c r="M18" s="14">
        <v>8100</v>
      </c>
      <c r="N18" s="34">
        <v>12340</v>
      </c>
      <c r="O18" s="2" t="s">
        <v>29</v>
      </c>
      <c r="P18" s="2"/>
      <c r="Q18" s="2" t="s">
        <v>71</v>
      </c>
      <c r="R18" s="13">
        <v>1</v>
      </c>
    </row>
    <row r="19" spans="1:18" s="13" customFormat="1" ht="35.25" customHeight="1">
      <c r="A19" s="2">
        <v>13</v>
      </c>
      <c r="B19" s="2" t="s">
        <v>72</v>
      </c>
      <c r="C19" s="2" t="s">
        <v>73</v>
      </c>
      <c r="D19" s="2" t="s">
        <v>74</v>
      </c>
      <c r="E19" s="2" t="s">
        <v>12</v>
      </c>
      <c r="F19" s="2" t="s">
        <v>13</v>
      </c>
      <c r="G19" s="2" t="s">
        <v>75</v>
      </c>
      <c r="H19" s="2">
        <v>155</v>
      </c>
      <c r="I19" s="2">
        <v>155</v>
      </c>
      <c r="J19" s="2">
        <v>155</v>
      </c>
      <c r="K19" s="2" t="s">
        <v>97</v>
      </c>
      <c r="L19" s="2">
        <v>50</v>
      </c>
      <c r="M19" s="14">
        <v>7750</v>
      </c>
      <c r="N19" s="34">
        <v>21605</v>
      </c>
      <c r="O19" s="2" t="s">
        <v>29</v>
      </c>
      <c r="P19" s="2"/>
      <c r="Q19" s="2" t="s">
        <v>76</v>
      </c>
      <c r="R19" s="13">
        <v>1</v>
      </c>
    </row>
    <row r="20" spans="1:18" s="13" customFormat="1" ht="38.25" customHeight="1">
      <c r="A20" s="2">
        <v>14</v>
      </c>
      <c r="B20" s="2" t="s">
        <v>77</v>
      </c>
      <c r="C20" s="2" t="s">
        <v>78</v>
      </c>
      <c r="D20" s="2" t="s">
        <v>79</v>
      </c>
      <c r="E20" s="2" t="s">
        <v>12</v>
      </c>
      <c r="F20" s="2" t="s">
        <v>13</v>
      </c>
      <c r="G20" s="2" t="s">
        <v>80</v>
      </c>
      <c r="H20" s="2">
        <v>350</v>
      </c>
      <c r="I20" s="2">
        <v>350</v>
      </c>
      <c r="J20" s="2">
        <v>350</v>
      </c>
      <c r="K20" s="2" t="s">
        <v>97</v>
      </c>
      <c r="L20" s="2">
        <v>50</v>
      </c>
      <c r="M20" s="14">
        <v>17500</v>
      </c>
      <c r="N20" s="34">
        <v>54531</v>
      </c>
      <c r="O20" s="2" t="s">
        <v>61</v>
      </c>
      <c r="P20" s="2" t="s">
        <v>25</v>
      </c>
      <c r="Q20" s="2" t="s">
        <v>76</v>
      </c>
      <c r="R20" s="13">
        <v>1</v>
      </c>
    </row>
    <row r="21" spans="1:18" s="13" customFormat="1" ht="38.25" customHeight="1">
      <c r="A21" s="2">
        <v>15</v>
      </c>
      <c r="B21" s="2" t="s">
        <v>82</v>
      </c>
      <c r="C21" s="2" t="s">
        <v>83</v>
      </c>
      <c r="D21" s="2" t="s">
        <v>84</v>
      </c>
      <c r="E21" s="2" t="s">
        <v>85</v>
      </c>
      <c r="F21" s="2" t="s">
        <v>55</v>
      </c>
      <c r="G21" s="2" t="s">
        <v>86</v>
      </c>
      <c r="H21" s="2">
        <v>490</v>
      </c>
      <c r="I21" s="2">
        <v>709</v>
      </c>
      <c r="J21" s="2">
        <v>490</v>
      </c>
      <c r="K21" s="2" t="s">
        <v>97</v>
      </c>
      <c r="L21" s="2">
        <v>50</v>
      </c>
      <c r="M21" s="14">
        <v>24500</v>
      </c>
      <c r="N21" s="34">
        <v>126759</v>
      </c>
      <c r="O21" s="2" t="s">
        <v>61</v>
      </c>
      <c r="P21" s="2"/>
      <c r="Q21" s="2" t="s">
        <v>15</v>
      </c>
      <c r="R21" s="13">
        <v>1</v>
      </c>
    </row>
    <row r="22" spans="1:18" s="29" customFormat="1" ht="36.75" customHeight="1">
      <c r="A22" s="2">
        <v>16</v>
      </c>
      <c r="B22" s="2" t="s">
        <v>100</v>
      </c>
      <c r="C22" s="2" t="s">
        <v>87</v>
      </c>
      <c r="D22" s="2" t="s">
        <v>88</v>
      </c>
      <c r="E22" s="2" t="s">
        <v>99</v>
      </c>
      <c r="F22" s="2" t="s">
        <v>89</v>
      </c>
      <c r="G22" s="19">
        <v>32112</v>
      </c>
      <c r="H22" s="2" t="s">
        <v>106</v>
      </c>
      <c r="I22" s="18">
        <v>567</v>
      </c>
      <c r="J22" s="2">
        <v>279</v>
      </c>
      <c r="K22" s="2" t="s">
        <v>97</v>
      </c>
      <c r="L22" s="2">
        <v>90</v>
      </c>
      <c r="M22" s="14">
        <v>25110</v>
      </c>
      <c r="N22" s="34">
        <v>112556</v>
      </c>
      <c r="O22" s="2" t="s">
        <v>98</v>
      </c>
      <c r="P22" s="2"/>
      <c r="Q22" s="2" t="s">
        <v>15</v>
      </c>
      <c r="R22" s="29">
        <v>1</v>
      </c>
    </row>
    <row r="23" spans="1:18" s="13" customFormat="1" ht="39.75" customHeight="1">
      <c r="A23" s="2">
        <v>17</v>
      </c>
      <c r="B23" s="2" t="s">
        <v>91</v>
      </c>
      <c r="C23" s="2" t="s">
        <v>87</v>
      </c>
      <c r="D23" s="2" t="s">
        <v>92</v>
      </c>
      <c r="E23" s="2" t="s">
        <v>81</v>
      </c>
      <c r="F23" s="15" t="s">
        <v>13</v>
      </c>
      <c r="G23" s="2" t="s">
        <v>90</v>
      </c>
      <c r="H23" s="15">
        <v>76</v>
      </c>
      <c r="I23" s="15">
        <v>74</v>
      </c>
      <c r="J23" s="15">
        <v>74</v>
      </c>
      <c r="K23" s="2" t="s">
        <v>97</v>
      </c>
      <c r="L23" s="15">
        <v>90</v>
      </c>
      <c r="M23" s="16">
        <v>6840</v>
      </c>
      <c r="N23" s="34">
        <v>5125</v>
      </c>
      <c r="O23" s="2"/>
      <c r="P23" s="2"/>
      <c r="Q23" s="2" t="s">
        <v>15</v>
      </c>
      <c r="R23" s="13">
        <v>1</v>
      </c>
    </row>
    <row r="24" spans="1:17" ht="24">
      <c r="A24" s="59" t="s">
        <v>93</v>
      </c>
      <c r="B24" s="59"/>
      <c r="C24" s="59"/>
      <c r="D24" s="59"/>
      <c r="E24" s="59"/>
      <c r="F24" s="59"/>
      <c r="G24" s="30"/>
      <c r="H24" s="30"/>
      <c r="I24" s="20"/>
      <c r="J24" s="20"/>
      <c r="K24" s="2" t="s">
        <v>97</v>
      </c>
      <c r="L24" s="20"/>
      <c r="M24" s="39">
        <f>SUM(M7:M23)</f>
        <v>241970</v>
      </c>
      <c r="N24" s="38">
        <f>SUM(N7:N23)</f>
        <v>845574</v>
      </c>
      <c r="O24" s="21"/>
      <c r="P24" s="21"/>
      <c r="Q24" s="21"/>
    </row>
    <row r="25" spans="1:17" s="25" customFormat="1" ht="12.75">
      <c r="A25" s="22"/>
      <c r="B25" s="2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36"/>
      <c r="O25" s="24"/>
      <c r="P25" s="24"/>
      <c r="Q25" s="1"/>
    </row>
    <row r="26" spans="1:17" s="25" customFormat="1" ht="14.25">
      <c r="A26" s="54" t="s">
        <v>112</v>
      </c>
      <c r="B26" s="55"/>
      <c r="C26" s="55"/>
      <c r="D26" s="55"/>
      <c r="E26" s="22"/>
      <c r="F26" s="22"/>
      <c r="G26" s="22"/>
      <c r="H26" s="22"/>
      <c r="I26" s="22"/>
      <c r="J26" s="22"/>
      <c r="K26" s="22"/>
      <c r="L26" s="23"/>
      <c r="M26" s="23"/>
      <c r="N26" s="40"/>
      <c r="O26" s="24"/>
      <c r="P26" s="24"/>
      <c r="Q26" s="1"/>
    </row>
    <row r="27" spans="1:17" s="25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40"/>
      <c r="O27" s="24"/>
      <c r="P27" s="24"/>
      <c r="Q27" s="1"/>
    </row>
    <row r="28" spans="1:17" ht="12.75">
      <c r="A28" s="6"/>
      <c r="B28" s="56" t="s">
        <v>113</v>
      </c>
      <c r="C28" s="56"/>
      <c r="D28" s="56"/>
      <c r="E28" s="56"/>
      <c r="F28" s="41"/>
      <c r="G28" s="41"/>
      <c r="H28" s="41"/>
      <c r="I28" s="22"/>
      <c r="J28" s="22"/>
      <c r="K28" s="22"/>
      <c r="L28" s="23"/>
      <c r="M28" s="23"/>
      <c r="N28" s="42"/>
      <c r="O28" s="1" t="s">
        <v>109</v>
      </c>
      <c r="P28" s="1"/>
      <c r="Q28" s="1"/>
    </row>
    <row r="29" spans="1:17" ht="12.75">
      <c r="A29" s="6"/>
      <c r="B29" s="41"/>
      <c r="C29" s="41"/>
      <c r="D29" s="41"/>
      <c r="E29" s="41"/>
      <c r="F29" s="41"/>
      <c r="G29" s="41"/>
      <c r="H29" s="41"/>
      <c r="I29" s="22"/>
      <c r="J29" s="22"/>
      <c r="K29" s="22"/>
      <c r="L29" s="23"/>
      <c r="M29" s="23"/>
      <c r="N29" s="57" t="s">
        <v>114</v>
      </c>
      <c r="O29" s="58"/>
      <c r="P29" s="58"/>
      <c r="Q29" s="1"/>
    </row>
    <row r="30" spans="2:16" ht="11.25" customHeight="1">
      <c r="B30" s="46" t="s">
        <v>115</v>
      </c>
      <c r="C30" s="46"/>
      <c r="D30" s="46"/>
      <c r="E30" s="46"/>
      <c r="F30" s="43"/>
      <c r="G30" s="43"/>
      <c r="H30" s="43"/>
      <c r="L30" s="26"/>
      <c r="N30" s="48"/>
      <c r="O30" s="48"/>
      <c r="P30" s="48"/>
    </row>
    <row r="31" spans="2:16" ht="12" customHeight="1">
      <c r="B31" s="43"/>
      <c r="C31" s="43"/>
      <c r="D31" s="43"/>
      <c r="E31" s="44"/>
      <c r="F31" s="43"/>
      <c r="G31" s="43"/>
      <c r="H31" s="43"/>
      <c r="L31" s="26"/>
      <c r="N31" s="48" t="s">
        <v>116</v>
      </c>
      <c r="O31" s="48"/>
      <c r="P31" s="48"/>
    </row>
    <row r="32" spans="2:14" ht="12.75">
      <c r="B32" s="46" t="s">
        <v>117</v>
      </c>
      <c r="C32" s="46"/>
      <c r="D32" s="46"/>
      <c r="E32" s="43"/>
      <c r="F32" s="43"/>
      <c r="G32" s="43"/>
      <c r="H32" s="43"/>
      <c r="L32" s="26"/>
      <c r="N32" s="45"/>
    </row>
    <row r="33" spans="2:14" ht="12.75">
      <c r="B33" s="43"/>
      <c r="C33" s="43"/>
      <c r="D33" s="43"/>
      <c r="E33" s="43"/>
      <c r="F33" s="43"/>
      <c r="G33" s="43"/>
      <c r="H33" s="43"/>
      <c r="L33" s="26"/>
      <c r="N33" s="45"/>
    </row>
    <row r="34" spans="2:14" ht="12.75">
      <c r="B34" s="46" t="s">
        <v>118</v>
      </c>
      <c r="C34" s="46"/>
      <c r="D34" s="46"/>
      <c r="E34" s="47"/>
      <c r="F34" s="47"/>
      <c r="G34" s="47"/>
      <c r="H34" s="47"/>
      <c r="L34" s="26"/>
      <c r="N34" s="45"/>
    </row>
    <row r="35" spans="2:14" ht="12.75">
      <c r="B35" s="5"/>
      <c r="L35" s="26"/>
      <c r="N35" s="45"/>
    </row>
  </sheetData>
  <sheetProtection/>
  <mergeCells count="28">
    <mergeCell ref="K4:K5"/>
    <mergeCell ref="M4:M5"/>
    <mergeCell ref="B28:E28"/>
    <mergeCell ref="N29:P29"/>
    <mergeCell ref="A4:A5"/>
    <mergeCell ref="B4:B5"/>
    <mergeCell ref="A24:F24"/>
    <mergeCell ref="N4:N5"/>
    <mergeCell ref="O4:O5"/>
    <mergeCell ref="P4:P5"/>
    <mergeCell ref="C4:C5"/>
    <mergeCell ref="D4:D5"/>
    <mergeCell ref="D1:J1"/>
    <mergeCell ref="N1:Q1"/>
    <mergeCell ref="B2:M2"/>
    <mergeCell ref="E4:E5"/>
    <mergeCell ref="F4:F5"/>
    <mergeCell ref="A26:D26"/>
    <mergeCell ref="H4:H5"/>
    <mergeCell ref="I4:J4"/>
    <mergeCell ref="G4:G5"/>
    <mergeCell ref="Q4:Q5"/>
    <mergeCell ref="B34:D34"/>
    <mergeCell ref="E34:H34"/>
    <mergeCell ref="B30:E30"/>
    <mergeCell ref="N30:P30"/>
    <mergeCell ref="N31:P31"/>
    <mergeCell ref="B32:D32"/>
  </mergeCells>
  <printOptions/>
  <pageMargins left="0.3937007874015748" right="0.2362204724409449" top="0.92" bottom="0.86" header="0.58" footer="1.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Endre</dc:creator>
  <cp:keywords/>
  <dc:description/>
  <cp:lastModifiedBy>win</cp:lastModifiedBy>
  <cp:lastPrinted>2012-01-25T11:48:29Z</cp:lastPrinted>
  <dcterms:created xsi:type="dcterms:W3CDTF">2011-11-22T07:44:09Z</dcterms:created>
  <dcterms:modified xsi:type="dcterms:W3CDTF">2012-01-25T11:50:43Z</dcterms:modified>
  <cp:category/>
  <cp:version/>
  <cp:contentType/>
  <cp:contentStatus/>
</cp:coreProperties>
</file>