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96" windowHeight="7920" activeTab="0"/>
  </bookViews>
  <sheets>
    <sheet name="INVESTITII" sheetId="1" r:id="rId1"/>
    <sheet name="Foaie3" sheetId="2" r:id="rId2"/>
  </sheets>
  <definedNames/>
  <calcPr fullCalcOnLoad="1"/>
</workbook>
</file>

<file path=xl/sharedStrings.xml><?xml version="1.0" encoding="utf-8"?>
<sst xmlns="http://schemas.openxmlformats.org/spreadsheetml/2006/main" count="81" uniqueCount="77">
  <si>
    <t>Anexa nr.3</t>
  </si>
  <si>
    <t>lei</t>
  </si>
  <si>
    <t>DENUMIRE INDICATOR</t>
  </si>
  <si>
    <t>TOTAL</t>
  </si>
  <si>
    <t>CHELTUIELI</t>
  </si>
  <si>
    <t xml:space="preserve"> ESTIMARI 2017</t>
  </si>
  <si>
    <t xml:space="preserve"> ESTIMARI 2018</t>
  </si>
  <si>
    <t xml:space="preserve"> Estimari anii ulteriori</t>
  </si>
  <si>
    <t>EFECTUATE</t>
  </si>
  <si>
    <t>(3+4+5+6)</t>
  </si>
  <si>
    <t>până la</t>
  </si>
  <si>
    <t>2=3+…+9</t>
  </si>
  <si>
    <t xml:space="preserve"> 1. Total surse de finanţare</t>
  </si>
  <si>
    <t xml:space="preserve"> 02 Buget local, din care:</t>
  </si>
  <si>
    <t>58 Proiecte cu finantare din fonduri externe nerambursabile aferente cadrului financiar 2014-2020, din care:</t>
  </si>
  <si>
    <t>71Cheltuieli de capital, din care:</t>
  </si>
  <si>
    <t xml:space="preserve"> </t>
  </si>
  <si>
    <t>71.01.01</t>
  </si>
  <si>
    <t>710101Construcţii</t>
  </si>
  <si>
    <t>710130 Alte active fixe</t>
  </si>
  <si>
    <t>710103 Mobilier, aparatură birotică şi alte active corporale</t>
  </si>
  <si>
    <t>580101Finanțarea națională</t>
  </si>
  <si>
    <t>580102Finanțare externă nerambursabilă</t>
  </si>
  <si>
    <t xml:space="preserve">580103Cheltuieli neeligibile </t>
  </si>
  <si>
    <t>Programe din Fondul European de Dezvoltare Regională (FEDR)  (58.01.01 la 58.01.03)</t>
  </si>
  <si>
    <t>Programe din Fondul Social European (FSE) (58.02.01 la 58.02.03)</t>
  </si>
  <si>
    <t>580201Finanțarea națională</t>
  </si>
  <si>
    <t>580202Finanțare externă nerambursabilă</t>
  </si>
  <si>
    <t xml:space="preserve">580203Cheltuieli neeligibile </t>
  </si>
  <si>
    <t>CHELTUIELI DE CAPITAL SI PROIECTE  CU FINANTARE DIN FONDURI EXTERNE NERAMBURSABILE</t>
  </si>
  <si>
    <t xml:space="preserve"> Credite de angajament -CA</t>
  </si>
  <si>
    <t xml:space="preserve">  Credite bugetare -CB</t>
  </si>
  <si>
    <t>Propuneri</t>
  </si>
  <si>
    <t>CB</t>
  </si>
  <si>
    <t>Estimări</t>
  </si>
  <si>
    <r>
      <t xml:space="preserve">CB </t>
    </r>
    <r>
      <rPr>
        <sz val="10"/>
        <rFont val="Calibri"/>
        <family val="2"/>
      </rPr>
      <t>*</t>
    </r>
  </si>
  <si>
    <t>ROMÂNIA</t>
  </si>
  <si>
    <t>JUDEŢUL MUREŞ</t>
  </si>
  <si>
    <t>TEL./FAX: 0265-250337</t>
  </si>
  <si>
    <t>710102Maşini, echipamente si mijloace de transport</t>
  </si>
  <si>
    <t xml:space="preserve">TOTAL: </t>
  </si>
  <si>
    <t>Primar</t>
  </si>
  <si>
    <t>Aprobat,</t>
  </si>
  <si>
    <t>Soós Zoltán</t>
  </si>
  <si>
    <t>MUNICIPIUL TÂRGU MUREŞ</t>
  </si>
  <si>
    <t>Mobilier Cetate</t>
  </si>
  <si>
    <t>Achiziție obiecte de patrimoniu</t>
  </si>
  <si>
    <t>FLORENTINA MARIA VÁRY</t>
  </si>
  <si>
    <t>Sistem montare reflectoare Teatrul de Vara</t>
  </si>
  <si>
    <t xml:space="preserve">Corp F - expertiza si SF </t>
  </si>
  <si>
    <t>Calculatoare - 5 buc</t>
  </si>
  <si>
    <t>Autoturism</t>
  </si>
  <si>
    <t>Softuri și licențe 5 buc</t>
  </si>
  <si>
    <t>DIRECTOR ,</t>
  </si>
  <si>
    <t>DIRECTOR ADJ.,</t>
  </si>
  <si>
    <t>ZENOVIA MARIA ȘAGĂU</t>
  </si>
  <si>
    <t>Sapaturi arheologice</t>
  </si>
  <si>
    <t>Obiecte de patrimoniu - mobilier stil</t>
  </si>
  <si>
    <t>CENTRUL DE CULTURĂ ȘI ARTĂ TÂRGU MUREȘ</t>
  </si>
  <si>
    <t>DALI Centrul Cultural Muzeul de Arta Contemporana</t>
  </si>
  <si>
    <t>Desing si sit interactiv Cetate</t>
  </si>
  <si>
    <t>Fantana arteziana - proiectare si executie</t>
  </si>
  <si>
    <t>CA 2023</t>
  </si>
  <si>
    <t>Microbuz</t>
  </si>
  <si>
    <t>Mobilier urban</t>
  </si>
  <si>
    <t>Mobilier gotic</t>
  </si>
  <si>
    <t>Centrală termică 115 kw Cinema Arta</t>
  </si>
  <si>
    <t>Centrale alarma antiincendiu Cetate - 12 buc</t>
  </si>
  <si>
    <t>Sistem de supraveghere</t>
  </si>
  <si>
    <t>DALI Centrul Cultural Multifunctional Casa Tineretului</t>
  </si>
  <si>
    <t>Iluminat arhitectural exterior</t>
  </si>
  <si>
    <t>Reabilitare Teatrul de Vară</t>
  </si>
  <si>
    <t>Reabilitare săli de dans</t>
  </si>
  <si>
    <t>Parcul arheologic - SF si proiectare</t>
  </si>
  <si>
    <t>Reabilitare acoperiș Margaretelor</t>
  </si>
  <si>
    <t>Avize și verificări tehnice de proiecte</t>
  </si>
  <si>
    <t>Imprimante - 2 buc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</si>
</sst>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5" xfId="0" applyFill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22" xfId="0" applyFill="1" applyBorder="1" applyAlignment="1">
      <alignment/>
    </xf>
    <xf numFmtId="0" fontId="5" fillId="0" borderId="16" xfId="0" applyFont="1" applyFill="1" applyBorder="1" applyAlignment="1">
      <alignment wrapText="1"/>
    </xf>
    <xf numFmtId="0" fontId="5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22" xfId="0" applyFill="1" applyBorder="1" applyAlignment="1">
      <alignment/>
    </xf>
    <xf numFmtId="0" fontId="0" fillId="0" borderId="18" xfId="0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5" fillId="0" borderId="16" xfId="0" applyFont="1" applyFill="1" applyBorder="1" applyAlignment="1">
      <alignment/>
    </xf>
    <xf numFmtId="0" fontId="51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2" fillId="0" borderId="16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2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4" fontId="7" fillId="0" borderId="18" xfId="0" applyNumberFormat="1" applyFont="1" applyFill="1" applyBorder="1" applyAlignment="1">
      <alignment/>
    </xf>
    <xf numFmtId="49" fontId="52" fillId="0" borderId="18" xfId="57" applyNumberFormat="1" applyFont="1" applyFill="1" applyBorder="1" applyAlignment="1">
      <alignment horizontal="left" vertical="top"/>
      <protection/>
    </xf>
    <xf numFmtId="0" fontId="7" fillId="0" borderId="18" xfId="57" applyFont="1" applyFill="1" applyBorder="1" applyAlignment="1">
      <alignment horizontal="right"/>
      <protection/>
    </xf>
    <xf numFmtId="0" fontId="53" fillId="0" borderId="18" xfId="0" applyFont="1" applyFill="1" applyBorder="1" applyAlignment="1">
      <alignment/>
    </xf>
    <xf numFmtId="0" fontId="53" fillId="0" borderId="18" xfId="0" applyFont="1" applyFill="1" applyBorder="1" applyAlignment="1">
      <alignment horizontal="center"/>
    </xf>
    <xf numFmtId="4" fontId="54" fillId="0" borderId="18" xfId="0" applyNumberFormat="1" applyFont="1" applyFill="1" applyBorder="1" applyAlignment="1">
      <alignment/>
    </xf>
    <xf numFmtId="4" fontId="53" fillId="0" borderId="18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18" xfId="0" applyFont="1" applyFill="1" applyBorder="1" applyAlignment="1">
      <alignment horizontal="left" wrapText="1"/>
    </xf>
    <xf numFmtId="4" fontId="10" fillId="0" borderId="18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8" fillId="0" borderId="18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3" fillId="0" borderId="18" xfId="57" applyFont="1" applyFill="1" applyBorder="1" applyAlignment="1">
      <alignment horizontal="left" wrapText="1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" fontId="53" fillId="0" borderId="18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exa F 140 146 10.0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tabSelected="1" zoomScalePageLayoutView="0" workbookViewId="0" topLeftCell="A43">
      <selection activeCell="H51" sqref="H51"/>
    </sheetView>
  </sheetViews>
  <sheetFormatPr defaultColWidth="9.140625" defaultRowHeight="15"/>
  <cols>
    <col min="1" max="1" width="46.421875" style="1" customWidth="1"/>
    <col min="2" max="2" width="2.8515625" style="11" hidden="1" customWidth="1"/>
    <col min="3" max="3" width="11.57421875" style="1" hidden="1" customWidth="1"/>
    <col min="4" max="4" width="12.140625" style="1" hidden="1" customWidth="1"/>
    <col min="5" max="5" width="10.57421875" style="1" hidden="1" customWidth="1"/>
    <col min="6" max="6" width="12.8515625" style="1" customWidth="1"/>
    <col min="7" max="7" width="14.7109375" style="1" customWidth="1"/>
    <col min="8" max="8" width="14.8515625" style="1" customWidth="1"/>
    <col min="9" max="9" width="15.421875" style="1" customWidth="1"/>
    <col min="10" max="10" width="13.140625" style="1" customWidth="1"/>
    <col min="11" max="11" width="11.00390625" style="1" hidden="1" customWidth="1"/>
    <col min="12" max="12" width="10.140625" style="1" hidden="1" customWidth="1"/>
    <col min="13" max="13" width="12.28125" style="1" hidden="1" customWidth="1"/>
    <col min="14" max="16384" width="9.140625" style="1" customWidth="1"/>
  </cols>
  <sheetData>
    <row r="1" ht="12.75">
      <c r="A1" s="1" t="s">
        <v>36</v>
      </c>
    </row>
    <row r="2" ht="12.75">
      <c r="A2" s="1" t="s">
        <v>37</v>
      </c>
    </row>
    <row r="3" ht="12.75">
      <c r="A3" s="1" t="s">
        <v>44</v>
      </c>
    </row>
    <row r="4" ht="12.75">
      <c r="A4" s="1" t="s">
        <v>58</v>
      </c>
    </row>
    <row r="5" ht="12.75">
      <c r="A5" s="1" t="s">
        <v>38</v>
      </c>
    </row>
    <row r="6" spans="1:10" s="2" customFormat="1" ht="12.75">
      <c r="A6" s="4"/>
      <c r="B6" s="5"/>
      <c r="C6" s="4"/>
      <c r="D6" s="3"/>
      <c r="J6" s="2" t="s">
        <v>0</v>
      </c>
    </row>
    <row r="7" spans="1:7" s="2" customFormat="1" ht="12.75">
      <c r="A7" s="57" t="s">
        <v>29</v>
      </c>
      <c r="B7" s="58"/>
      <c r="C7" s="57"/>
      <c r="D7" s="59"/>
      <c r="E7" s="6"/>
      <c r="F7" s="6"/>
      <c r="G7" s="6"/>
    </row>
    <row r="8" spans="1:4" s="2" customFormat="1" ht="12.75">
      <c r="A8" s="4"/>
      <c r="B8" s="5"/>
      <c r="C8" s="4"/>
      <c r="D8" s="3"/>
    </row>
    <row r="9" spans="1:10" s="2" customFormat="1" ht="15" customHeight="1">
      <c r="A9" s="4"/>
      <c r="B9" s="5"/>
      <c r="C9" s="4"/>
      <c r="D9" s="3"/>
      <c r="I9" s="92" t="s">
        <v>42</v>
      </c>
      <c r="J9" s="92"/>
    </row>
    <row r="10" spans="1:10" s="2" customFormat="1" ht="15" customHeight="1">
      <c r="A10" s="4"/>
      <c r="B10" s="5"/>
      <c r="C10" s="4"/>
      <c r="D10" s="3"/>
      <c r="I10" s="92" t="s">
        <v>41</v>
      </c>
      <c r="J10" s="92"/>
    </row>
    <row r="11" spans="1:10" s="2" customFormat="1" ht="12.75">
      <c r="A11" s="4"/>
      <c r="B11" s="5"/>
      <c r="C11" s="4"/>
      <c r="D11" s="3"/>
      <c r="I11" s="93" t="s">
        <v>43</v>
      </c>
      <c r="J11" s="93"/>
    </row>
    <row r="12" spans="1:10" s="2" customFormat="1" ht="12.75">
      <c r="A12" s="4"/>
      <c r="B12" s="5"/>
      <c r="C12" s="4"/>
      <c r="D12" s="3"/>
      <c r="I12" s="62"/>
      <c r="J12" s="62"/>
    </row>
    <row r="13" spans="1:10" s="2" customFormat="1" ht="12.75">
      <c r="A13" s="4"/>
      <c r="B13" s="5"/>
      <c r="C13" s="4"/>
      <c r="D13" s="3"/>
      <c r="I13" s="62"/>
      <c r="J13" s="62"/>
    </row>
    <row r="14" spans="1:4" s="2" customFormat="1" ht="12.75">
      <c r="A14" s="4" t="s">
        <v>30</v>
      </c>
      <c r="B14" s="5"/>
      <c r="C14" s="4"/>
      <c r="D14" s="3"/>
    </row>
    <row r="15" spans="1:10" s="2" customFormat="1" ht="12.75">
      <c r="A15" s="4" t="s">
        <v>31</v>
      </c>
      <c r="B15" s="5"/>
      <c r="C15" s="4"/>
      <c r="D15" s="3"/>
      <c r="J15" s="6" t="s">
        <v>1</v>
      </c>
    </row>
    <row r="16" spans="1:13" s="11" customFormat="1" ht="12.75" customHeight="1">
      <c r="A16" s="7" t="s">
        <v>2</v>
      </c>
      <c r="B16" s="8"/>
      <c r="C16" s="97" t="s">
        <v>3</v>
      </c>
      <c r="D16" s="9" t="s">
        <v>4</v>
      </c>
      <c r="E16" s="100">
        <v>2015</v>
      </c>
      <c r="F16" s="10" t="s">
        <v>62</v>
      </c>
      <c r="G16" s="60" t="s">
        <v>32</v>
      </c>
      <c r="H16" s="61" t="s">
        <v>34</v>
      </c>
      <c r="I16" s="61" t="s">
        <v>34</v>
      </c>
      <c r="J16" s="61" t="s">
        <v>34</v>
      </c>
      <c r="K16" s="103" t="s">
        <v>5</v>
      </c>
      <c r="L16" s="106" t="s">
        <v>6</v>
      </c>
      <c r="M16" s="94" t="s">
        <v>7</v>
      </c>
    </row>
    <row r="17" spans="1:13" s="11" customFormat="1" ht="12.75" customHeight="1">
      <c r="A17" s="12"/>
      <c r="B17" s="13"/>
      <c r="C17" s="98"/>
      <c r="D17" s="14" t="s">
        <v>8</v>
      </c>
      <c r="E17" s="101"/>
      <c r="F17" s="15" t="s">
        <v>9</v>
      </c>
      <c r="G17" s="22">
        <v>2023</v>
      </c>
      <c r="H17" s="22">
        <v>2024</v>
      </c>
      <c r="I17" s="22">
        <v>2025</v>
      </c>
      <c r="J17" s="22">
        <v>2026</v>
      </c>
      <c r="K17" s="104"/>
      <c r="L17" s="106"/>
      <c r="M17" s="95"/>
    </row>
    <row r="18" spans="1:13" s="11" customFormat="1" ht="14.25">
      <c r="A18" s="12"/>
      <c r="B18" s="13"/>
      <c r="C18" s="98"/>
      <c r="D18" s="16" t="s">
        <v>10</v>
      </c>
      <c r="E18" s="101"/>
      <c r="F18" s="17"/>
      <c r="G18" s="60" t="s">
        <v>33</v>
      </c>
      <c r="H18" s="60" t="s">
        <v>35</v>
      </c>
      <c r="I18" s="60" t="s">
        <v>35</v>
      </c>
      <c r="J18" s="60" t="s">
        <v>35</v>
      </c>
      <c r="K18" s="104"/>
      <c r="L18" s="106"/>
      <c r="M18" s="95"/>
    </row>
    <row r="19" spans="1:15" s="11" customFormat="1" ht="14.25">
      <c r="A19" s="12"/>
      <c r="B19" s="13"/>
      <c r="C19" s="99"/>
      <c r="D19" s="18">
        <v>41639</v>
      </c>
      <c r="E19" s="102"/>
      <c r="F19" s="19"/>
      <c r="G19" s="61"/>
      <c r="H19" s="61"/>
      <c r="I19" s="61"/>
      <c r="J19" s="61"/>
      <c r="K19" s="105"/>
      <c r="L19" s="106"/>
      <c r="M19" s="96"/>
      <c r="N19" s="20"/>
      <c r="O19" s="21"/>
    </row>
    <row r="20" spans="1:13" s="2" customFormat="1" ht="12.75">
      <c r="A20" s="22">
        <v>1</v>
      </c>
      <c r="B20" s="23">
        <v>1</v>
      </c>
      <c r="C20" s="22" t="s">
        <v>11</v>
      </c>
      <c r="D20" s="22">
        <v>3</v>
      </c>
      <c r="E20" s="22">
        <v>2</v>
      </c>
      <c r="F20" s="22">
        <v>2</v>
      </c>
      <c r="G20" s="22">
        <v>3</v>
      </c>
      <c r="H20" s="22">
        <v>4</v>
      </c>
      <c r="I20" s="22">
        <v>5</v>
      </c>
      <c r="J20" s="24">
        <v>6</v>
      </c>
      <c r="K20" s="22">
        <v>5</v>
      </c>
      <c r="L20" s="22">
        <v>6</v>
      </c>
      <c r="M20" s="22">
        <v>9</v>
      </c>
    </row>
    <row r="21" spans="1:13" s="2" customFormat="1" ht="14.25">
      <c r="A21" s="25" t="s">
        <v>12</v>
      </c>
      <c r="B21" s="26"/>
      <c r="C21" s="25"/>
      <c r="D21" s="26"/>
      <c r="E21" s="25"/>
      <c r="F21" s="25"/>
      <c r="G21" s="25"/>
      <c r="H21" s="25"/>
      <c r="I21" s="25"/>
      <c r="J21" s="25"/>
      <c r="K21" s="25"/>
      <c r="L21" s="25"/>
      <c r="M21" s="27"/>
    </row>
    <row r="22" spans="1:16" s="2" customFormat="1" ht="15" thickBot="1">
      <c r="A22" s="25"/>
      <c r="B22" s="26"/>
      <c r="C22" s="25"/>
      <c r="D22" s="26"/>
      <c r="E22" s="25"/>
      <c r="F22" s="25"/>
      <c r="G22" s="25"/>
      <c r="H22" s="25"/>
      <c r="I22" s="25"/>
      <c r="J22" s="25"/>
      <c r="K22" s="28"/>
      <c r="L22" s="28"/>
      <c r="M22" s="29"/>
      <c r="P22" s="4"/>
    </row>
    <row r="23" spans="1:16" s="4" customFormat="1" ht="14.25">
      <c r="A23" s="30" t="s">
        <v>13</v>
      </c>
      <c r="B23" s="31"/>
      <c r="C23" s="32"/>
      <c r="D23" s="31"/>
      <c r="E23" s="32"/>
      <c r="F23" s="32"/>
      <c r="G23" s="32"/>
      <c r="H23" s="32"/>
      <c r="I23" s="32"/>
      <c r="J23" s="32"/>
      <c r="K23" s="33"/>
      <c r="L23" s="33"/>
      <c r="M23" s="34"/>
      <c r="P23" s="52"/>
    </row>
    <row r="24" spans="1:13" s="2" customFormat="1" ht="39.75">
      <c r="A24" s="38" t="s">
        <v>14</v>
      </c>
      <c r="B24" s="35"/>
      <c r="C24" s="36"/>
      <c r="D24" s="35"/>
      <c r="E24" s="36"/>
      <c r="F24" s="36"/>
      <c r="G24" s="36"/>
      <c r="H24" s="36"/>
      <c r="I24" s="36"/>
      <c r="J24" s="36"/>
      <c r="K24" s="36"/>
      <c r="L24" s="36"/>
      <c r="M24" s="37"/>
    </row>
    <row r="25" spans="1:13" s="2" customFormat="1" ht="14.25" customHeight="1">
      <c r="A25" s="53" t="s">
        <v>24</v>
      </c>
      <c r="B25" s="35"/>
      <c r="C25" s="36"/>
      <c r="D25" s="35"/>
      <c r="E25" s="36"/>
      <c r="F25" s="36"/>
      <c r="G25" s="36"/>
      <c r="H25" s="36"/>
      <c r="I25" s="36"/>
      <c r="J25" s="36"/>
      <c r="K25" s="36"/>
      <c r="L25" s="36"/>
      <c r="M25" s="37"/>
    </row>
    <row r="26" spans="1:13" s="2" customFormat="1" ht="14.25">
      <c r="A26" s="54" t="s">
        <v>21</v>
      </c>
      <c r="B26" s="35"/>
      <c r="C26" s="36"/>
      <c r="D26" s="35"/>
      <c r="E26" s="36"/>
      <c r="F26" s="36"/>
      <c r="G26" s="36"/>
      <c r="H26" s="36"/>
      <c r="I26" s="36"/>
      <c r="J26" s="36"/>
      <c r="K26" s="36"/>
      <c r="L26" s="36"/>
      <c r="M26" s="37"/>
    </row>
    <row r="27" spans="1:13" s="2" customFormat="1" ht="14.25">
      <c r="A27" s="55" t="s">
        <v>22</v>
      </c>
      <c r="B27" s="35"/>
      <c r="C27" s="36"/>
      <c r="D27" s="35"/>
      <c r="E27" s="36"/>
      <c r="F27" s="36"/>
      <c r="G27" s="36"/>
      <c r="H27" s="36"/>
      <c r="I27" s="36"/>
      <c r="J27" s="36"/>
      <c r="K27" s="36"/>
      <c r="L27" s="36"/>
      <c r="M27" s="37"/>
    </row>
    <row r="28" spans="1:13" s="2" customFormat="1" ht="14.25">
      <c r="A28" s="55" t="s">
        <v>23</v>
      </c>
      <c r="B28" s="35"/>
      <c r="C28" s="36"/>
      <c r="D28" s="35"/>
      <c r="E28" s="36"/>
      <c r="F28" s="36"/>
      <c r="G28" s="36"/>
      <c r="H28" s="36"/>
      <c r="I28" s="36"/>
      <c r="J28" s="36"/>
      <c r="K28" s="36"/>
      <c r="L28" s="36"/>
      <c r="M28" s="37"/>
    </row>
    <row r="29" spans="1:13" s="2" customFormat="1" ht="14.25">
      <c r="A29" s="56" t="s">
        <v>25</v>
      </c>
      <c r="B29" s="35"/>
      <c r="C29" s="36"/>
      <c r="D29" s="35"/>
      <c r="E29" s="36"/>
      <c r="F29" s="36"/>
      <c r="G29" s="36"/>
      <c r="H29" s="36"/>
      <c r="I29" s="36"/>
      <c r="J29" s="36"/>
      <c r="K29" s="36"/>
      <c r="L29" s="36"/>
      <c r="M29" s="37"/>
    </row>
    <row r="30" spans="1:13" s="2" customFormat="1" ht="14.25">
      <c r="A30" s="55" t="s">
        <v>26</v>
      </c>
      <c r="B30" s="35"/>
      <c r="C30" s="36"/>
      <c r="D30" s="35"/>
      <c r="E30" s="36"/>
      <c r="F30" s="36"/>
      <c r="G30" s="36"/>
      <c r="H30" s="36"/>
      <c r="I30" s="36"/>
      <c r="J30" s="36"/>
      <c r="K30" s="36"/>
      <c r="L30" s="36"/>
      <c r="M30" s="37"/>
    </row>
    <row r="31" spans="1:13" s="2" customFormat="1" ht="14.25">
      <c r="A31" s="55" t="s">
        <v>27</v>
      </c>
      <c r="B31" s="35"/>
      <c r="C31" s="36"/>
      <c r="D31" s="35"/>
      <c r="E31" s="36"/>
      <c r="F31" s="36"/>
      <c r="G31" s="36"/>
      <c r="H31" s="36"/>
      <c r="I31" s="36"/>
      <c r="J31" s="36"/>
      <c r="K31" s="36"/>
      <c r="L31" s="36"/>
      <c r="M31" s="37"/>
    </row>
    <row r="32" spans="1:13" s="2" customFormat="1" ht="14.25">
      <c r="A32" s="55" t="s">
        <v>28</v>
      </c>
      <c r="B32" s="35"/>
      <c r="C32" s="36"/>
      <c r="D32" s="35"/>
      <c r="E32" s="36"/>
      <c r="F32" s="36"/>
      <c r="G32" s="36"/>
      <c r="H32" s="36"/>
      <c r="I32" s="36"/>
      <c r="J32" s="36"/>
      <c r="K32" s="36"/>
      <c r="L32" s="36"/>
      <c r="M32" s="37"/>
    </row>
    <row r="33" spans="1:17" s="2" customFormat="1" ht="14.25">
      <c r="A33" s="39" t="s">
        <v>15</v>
      </c>
      <c r="B33" s="40"/>
      <c r="C33" s="41"/>
      <c r="D33" s="40"/>
      <c r="E33" s="41"/>
      <c r="F33" s="41"/>
      <c r="G33" s="41"/>
      <c r="H33" s="41"/>
      <c r="I33" s="41"/>
      <c r="J33" s="41"/>
      <c r="K33" s="42"/>
      <c r="L33" s="42"/>
      <c r="M33" s="43"/>
      <c r="Q33" s="2" t="s">
        <v>16</v>
      </c>
    </row>
    <row r="34" spans="1:13" s="2" customFormat="1" ht="11.25" customHeight="1">
      <c r="A34" s="44"/>
      <c r="B34" s="45"/>
      <c r="C34" s="46"/>
      <c r="D34" s="45"/>
      <c r="E34" s="46"/>
      <c r="F34" s="46"/>
      <c r="G34" s="46"/>
      <c r="H34" s="46"/>
      <c r="I34" s="46"/>
      <c r="J34" s="46"/>
      <c r="K34" s="47"/>
      <c r="L34" s="47"/>
      <c r="M34" s="48"/>
    </row>
    <row r="35" spans="1:13" s="2" customFormat="1" ht="15.75">
      <c r="A35" s="69" t="s">
        <v>18</v>
      </c>
      <c r="B35" s="70" t="s">
        <v>17</v>
      </c>
      <c r="C35" s="71"/>
      <c r="D35" s="72"/>
      <c r="E35" s="71"/>
      <c r="F35" s="73">
        <f>G35+H35+I35+J35</f>
        <v>5062500</v>
      </c>
      <c r="G35" s="73">
        <f>SUM(G36:G46)</f>
        <v>5062500</v>
      </c>
      <c r="H35" s="73">
        <f>SUM(H36:H46)</f>
        <v>0</v>
      </c>
      <c r="I35" s="73">
        <f>SUM(I36:I46)</f>
        <v>0</v>
      </c>
      <c r="J35" s="73">
        <f>SUM(J36:J46)</f>
        <v>0</v>
      </c>
      <c r="K35" s="49"/>
      <c r="L35" s="49"/>
      <c r="M35" s="27"/>
    </row>
    <row r="36" spans="1:12" ht="15">
      <c r="A36" s="67" t="s">
        <v>70</v>
      </c>
      <c r="B36" s="75"/>
      <c r="C36" s="76"/>
      <c r="D36" s="76"/>
      <c r="E36" s="76"/>
      <c r="F36" s="68">
        <v>280000</v>
      </c>
      <c r="G36" s="68">
        <v>280000</v>
      </c>
      <c r="H36" s="68"/>
      <c r="I36" s="68"/>
      <c r="J36" s="68"/>
      <c r="K36" s="50"/>
      <c r="L36" s="50"/>
    </row>
    <row r="37" spans="1:12" ht="15">
      <c r="A37" s="67" t="s">
        <v>71</v>
      </c>
      <c r="B37" s="75"/>
      <c r="C37" s="76"/>
      <c r="D37" s="76"/>
      <c r="E37" s="76"/>
      <c r="F37" s="68">
        <v>950000</v>
      </c>
      <c r="G37" s="68">
        <v>950000</v>
      </c>
      <c r="H37" s="68"/>
      <c r="I37" s="68"/>
      <c r="J37" s="68"/>
      <c r="K37" s="50"/>
      <c r="L37" s="50"/>
    </row>
    <row r="38" spans="1:12" ht="15">
      <c r="A38" s="67" t="s">
        <v>72</v>
      </c>
      <c r="B38" s="75"/>
      <c r="C38" s="76"/>
      <c r="D38" s="76"/>
      <c r="E38" s="76"/>
      <c r="F38" s="68">
        <v>900000</v>
      </c>
      <c r="G38" s="68">
        <v>900000</v>
      </c>
      <c r="H38" s="68"/>
      <c r="I38" s="68"/>
      <c r="J38" s="68"/>
      <c r="K38" s="50"/>
      <c r="L38" s="50"/>
    </row>
    <row r="39" spans="1:12" ht="15">
      <c r="A39" s="67" t="s">
        <v>74</v>
      </c>
      <c r="B39" s="75"/>
      <c r="C39" s="76"/>
      <c r="D39" s="76"/>
      <c r="E39" s="76"/>
      <c r="F39" s="68">
        <v>800000</v>
      </c>
      <c r="G39" s="68">
        <v>800000</v>
      </c>
      <c r="H39" s="68"/>
      <c r="I39" s="68"/>
      <c r="J39" s="68"/>
      <c r="K39" s="50"/>
      <c r="L39" s="50"/>
    </row>
    <row r="40" spans="1:12" ht="15">
      <c r="A40" s="67" t="s">
        <v>73</v>
      </c>
      <c r="B40" s="75"/>
      <c r="C40" s="76"/>
      <c r="D40" s="76"/>
      <c r="E40" s="76"/>
      <c r="F40" s="68">
        <v>110000</v>
      </c>
      <c r="G40" s="68">
        <v>110000</v>
      </c>
      <c r="H40" s="68"/>
      <c r="I40" s="68"/>
      <c r="J40" s="68"/>
      <c r="K40" s="50"/>
      <c r="L40" s="50"/>
    </row>
    <row r="41" spans="1:12" ht="15">
      <c r="A41" s="67" t="s">
        <v>49</v>
      </c>
      <c r="B41" s="75"/>
      <c r="C41" s="76"/>
      <c r="D41" s="76"/>
      <c r="E41" s="76"/>
      <c r="F41" s="68">
        <v>297500</v>
      </c>
      <c r="G41" s="68">
        <v>297500</v>
      </c>
      <c r="H41" s="68"/>
      <c r="I41" s="68"/>
      <c r="J41" s="68"/>
      <c r="K41" s="50"/>
      <c r="L41" s="50"/>
    </row>
    <row r="42" spans="1:12" ht="15">
      <c r="A42" s="67" t="s">
        <v>61</v>
      </c>
      <c r="B42" s="75"/>
      <c r="C42" s="76"/>
      <c r="D42" s="76"/>
      <c r="E42" s="76"/>
      <c r="F42" s="68">
        <v>600000</v>
      </c>
      <c r="G42" s="68">
        <v>600000</v>
      </c>
      <c r="H42" s="68"/>
      <c r="I42" s="68"/>
      <c r="J42" s="68"/>
      <c r="K42" s="50"/>
      <c r="L42" s="50"/>
    </row>
    <row r="43" spans="1:12" ht="30.75">
      <c r="A43" s="67" t="s">
        <v>59</v>
      </c>
      <c r="B43" s="75"/>
      <c r="C43" s="76"/>
      <c r="D43" s="76"/>
      <c r="E43" s="76"/>
      <c r="F43" s="68">
        <v>473000</v>
      </c>
      <c r="G43" s="68">
        <v>473000</v>
      </c>
      <c r="H43" s="68"/>
      <c r="I43" s="68"/>
      <c r="J43" s="68"/>
      <c r="K43" s="50"/>
      <c r="L43" s="50"/>
    </row>
    <row r="44" spans="1:12" ht="30.75">
      <c r="A44" s="67" t="s">
        <v>69</v>
      </c>
      <c r="B44" s="75"/>
      <c r="C44" s="76"/>
      <c r="D44" s="76"/>
      <c r="E44" s="76"/>
      <c r="F44" s="68">
        <v>453000</v>
      </c>
      <c r="G44" s="68">
        <v>453000</v>
      </c>
      <c r="H44" s="68"/>
      <c r="I44" s="68"/>
      <c r="J44" s="68"/>
      <c r="K44" s="50"/>
      <c r="L44" s="50"/>
    </row>
    <row r="45" spans="1:12" ht="15">
      <c r="A45" s="67" t="s">
        <v>75</v>
      </c>
      <c r="B45" s="75"/>
      <c r="C45" s="76"/>
      <c r="D45" s="76"/>
      <c r="E45" s="76"/>
      <c r="F45" s="68">
        <v>149000</v>
      </c>
      <c r="G45" s="68">
        <v>149000</v>
      </c>
      <c r="H45" s="68"/>
      <c r="I45" s="68"/>
      <c r="J45" s="68"/>
      <c r="K45" s="50"/>
      <c r="L45" s="50"/>
    </row>
    <row r="46" spans="1:12" ht="15">
      <c r="A46" s="67" t="s">
        <v>56</v>
      </c>
      <c r="B46" s="75"/>
      <c r="C46" s="76"/>
      <c r="D46" s="76"/>
      <c r="E46" s="76"/>
      <c r="F46" s="68">
        <v>50000</v>
      </c>
      <c r="G46" s="68">
        <v>50000</v>
      </c>
      <c r="H46" s="68"/>
      <c r="I46" s="68"/>
      <c r="J46" s="68"/>
      <c r="K46" s="50"/>
      <c r="L46" s="50"/>
    </row>
    <row r="47" spans="1:12" ht="30" customHeight="1">
      <c r="A47" s="79" t="s">
        <v>39</v>
      </c>
      <c r="B47" s="75"/>
      <c r="C47" s="76"/>
      <c r="D47" s="76"/>
      <c r="E47" s="76"/>
      <c r="F47" s="73">
        <f>G47+H47+I47+J47</f>
        <v>503700</v>
      </c>
      <c r="G47" s="80">
        <f>SUM(G48:G54)</f>
        <v>503700</v>
      </c>
      <c r="H47" s="80">
        <f>SUM(H48:H54)</f>
        <v>0</v>
      </c>
      <c r="I47" s="80">
        <f>SUM(I48:I54)</f>
        <v>0</v>
      </c>
      <c r="J47" s="80">
        <f>SUM(J48:J54)</f>
        <v>0</v>
      </c>
      <c r="K47" s="50"/>
      <c r="L47" s="50"/>
    </row>
    <row r="48" spans="1:12" ht="30" customHeight="1">
      <c r="A48" s="67" t="s">
        <v>63</v>
      </c>
      <c r="B48" s="75"/>
      <c r="C48" s="76"/>
      <c r="D48" s="76"/>
      <c r="E48" s="76"/>
      <c r="F48" s="68">
        <v>150000</v>
      </c>
      <c r="G48" s="68">
        <v>150000</v>
      </c>
      <c r="H48" s="80"/>
      <c r="I48" s="80"/>
      <c r="J48" s="80"/>
      <c r="K48" s="50"/>
      <c r="L48" s="50"/>
    </row>
    <row r="49" spans="1:12" ht="30" customHeight="1">
      <c r="A49" s="67" t="s">
        <v>51</v>
      </c>
      <c r="B49" s="75"/>
      <c r="C49" s="76"/>
      <c r="D49" s="76"/>
      <c r="E49" s="76"/>
      <c r="F49" s="68">
        <v>100000</v>
      </c>
      <c r="G49" s="68">
        <v>100000</v>
      </c>
      <c r="H49" s="80"/>
      <c r="I49" s="80"/>
      <c r="J49" s="80"/>
      <c r="K49" s="50"/>
      <c r="L49" s="50"/>
    </row>
    <row r="50" spans="1:12" ht="30" customHeight="1">
      <c r="A50" s="67" t="s">
        <v>50</v>
      </c>
      <c r="B50" s="75"/>
      <c r="C50" s="76"/>
      <c r="D50" s="76"/>
      <c r="E50" s="76"/>
      <c r="F50" s="68">
        <v>35000</v>
      </c>
      <c r="G50" s="68">
        <v>35000</v>
      </c>
      <c r="H50" s="80"/>
      <c r="I50" s="80"/>
      <c r="J50" s="80"/>
      <c r="K50" s="50"/>
      <c r="L50" s="50"/>
    </row>
    <row r="51" spans="1:12" ht="30" customHeight="1">
      <c r="A51" s="67" t="s">
        <v>76</v>
      </c>
      <c r="B51" s="75"/>
      <c r="C51" s="76"/>
      <c r="D51" s="76"/>
      <c r="E51" s="76"/>
      <c r="F51" s="68">
        <v>8000</v>
      </c>
      <c r="G51" s="68">
        <v>8000</v>
      </c>
      <c r="H51" s="80"/>
      <c r="I51" s="80"/>
      <c r="J51" s="80"/>
      <c r="K51" s="50"/>
      <c r="L51" s="50"/>
    </row>
    <row r="52" spans="1:12" ht="30" customHeight="1">
      <c r="A52" s="67" t="s">
        <v>67</v>
      </c>
      <c r="B52" s="75"/>
      <c r="C52" s="76"/>
      <c r="D52" s="76"/>
      <c r="E52" s="76"/>
      <c r="F52" s="68">
        <v>70000</v>
      </c>
      <c r="G52" s="68">
        <v>70000</v>
      </c>
      <c r="H52" s="80"/>
      <c r="I52" s="80"/>
      <c r="J52" s="80"/>
      <c r="K52" s="50"/>
      <c r="L52" s="50"/>
    </row>
    <row r="53" spans="1:12" ht="30" customHeight="1">
      <c r="A53" s="67" t="s">
        <v>68</v>
      </c>
      <c r="B53" s="75"/>
      <c r="C53" s="76"/>
      <c r="D53" s="76"/>
      <c r="E53" s="76"/>
      <c r="F53" s="68">
        <v>92000</v>
      </c>
      <c r="G53" s="68">
        <v>92000</v>
      </c>
      <c r="H53" s="80"/>
      <c r="I53" s="80"/>
      <c r="J53" s="80"/>
      <c r="K53" s="50"/>
      <c r="L53" s="50"/>
    </row>
    <row r="54" spans="1:12" ht="30" customHeight="1">
      <c r="A54" s="67" t="s">
        <v>66</v>
      </c>
      <c r="B54" s="75"/>
      <c r="C54" s="76"/>
      <c r="D54" s="76"/>
      <c r="E54" s="76"/>
      <c r="F54" s="68">
        <v>48700</v>
      </c>
      <c r="G54" s="68">
        <v>48700</v>
      </c>
      <c r="H54" s="80"/>
      <c r="I54" s="80"/>
      <c r="J54" s="80"/>
      <c r="K54" s="50"/>
      <c r="L54" s="50"/>
    </row>
    <row r="55" spans="1:12" ht="15.75">
      <c r="A55" s="81" t="s">
        <v>20</v>
      </c>
      <c r="B55" s="75"/>
      <c r="C55" s="76"/>
      <c r="D55" s="76"/>
      <c r="E55" s="76"/>
      <c r="F55" s="73">
        <f>G55+H55+I55+J55</f>
        <v>970000</v>
      </c>
      <c r="G55" s="80">
        <f>SUM(G56:G61)</f>
        <v>970000</v>
      </c>
      <c r="H55" s="80">
        <f>SUM(H56:H61)</f>
        <v>0</v>
      </c>
      <c r="I55" s="80">
        <f>SUM(I56:I61)</f>
        <v>0</v>
      </c>
      <c r="J55" s="80">
        <f>SUM(J56:J61)</f>
        <v>0</v>
      </c>
      <c r="K55" s="50"/>
      <c r="L55" s="50"/>
    </row>
    <row r="56" spans="1:10" ht="15">
      <c r="A56" s="67" t="s">
        <v>57</v>
      </c>
      <c r="B56" s="77"/>
      <c r="C56" s="78"/>
      <c r="D56" s="78"/>
      <c r="E56" s="78"/>
      <c r="F56" s="68">
        <v>50000</v>
      </c>
      <c r="G56" s="68">
        <v>50000</v>
      </c>
      <c r="H56" s="68"/>
      <c r="I56" s="68"/>
      <c r="J56" s="68"/>
    </row>
    <row r="57" spans="1:10" ht="15">
      <c r="A57" s="67" t="s">
        <v>45</v>
      </c>
      <c r="B57" s="77"/>
      <c r="C57" s="78"/>
      <c r="D57" s="78"/>
      <c r="E57" s="78"/>
      <c r="F57" s="68">
        <v>275000</v>
      </c>
      <c r="G57" s="68">
        <v>275000</v>
      </c>
      <c r="H57" s="68"/>
      <c r="I57" s="68"/>
      <c r="J57" s="68"/>
    </row>
    <row r="58" spans="1:10" ht="15">
      <c r="A58" s="67" t="s">
        <v>64</v>
      </c>
      <c r="B58" s="77"/>
      <c r="C58" s="78"/>
      <c r="D58" s="78"/>
      <c r="E58" s="78"/>
      <c r="F58" s="68">
        <v>150000</v>
      </c>
      <c r="G58" s="68">
        <v>150000</v>
      </c>
      <c r="H58" s="68"/>
      <c r="I58" s="68"/>
      <c r="J58" s="68"/>
    </row>
    <row r="59" spans="1:10" ht="15">
      <c r="A59" s="67" t="s">
        <v>65</v>
      </c>
      <c r="B59" s="77"/>
      <c r="C59" s="78"/>
      <c r="D59" s="78"/>
      <c r="E59" s="78"/>
      <c r="F59" s="68">
        <v>35000</v>
      </c>
      <c r="G59" s="68">
        <v>35000</v>
      </c>
      <c r="H59" s="68"/>
      <c r="I59" s="68"/>
      <c r="J59" s="68"/>
    </row>
    <row r="60" spans="1:12" ht="15">
      <c r="A60" s="67" t="s">
        <v>48</v>
      </c>
      <c r="B60" s="75"/>
      <c r="C60" s="76"/>
      <c r="D60" s="76"/>
      <c r="E60" s="76"/>
      <c r="F60" s="68">
        <v>60000</v>
      </c>
      <c r="G60" s="68">
        <v>60000</v>
      </c>
      <c r="H60" s="68"/>
      <c r="I60" s="68"/>
      <c r="J60" s="68"/>
      <c r="K60" s="50"/>
      <c r="L60" s="50"/>
    </row>
    <row r="61" spans="1:10" ht="15">
      <c r="A61" s="67" t="s">
        <v>46</v>
      </c>
      <c r="B61" s="77"/>
      <c r="C61" s="78"/>
      <c r="D61" s="78"/>
      <c r="E61" s="78"/>
      <c r="F61" s="68">
        <v>400000</v>
      </c>
      <c r="G61" s="68">
        <v>400000</v>
      </c>
      <c r="H61" s="68"/>
      <c r="I61" s="68"/>
      <c r="J61" s="68"/>
    </row>
    <row r="62" spans="1:10" ht="15.75">
      <c r="A62" s="81" t="s">
        <v>19</v>
      </c>
      <c r="B62" s="77"/>
      <c r="C62" s="78"/>
      <c r="D62" s="78"/>
      <c r="E62" s="78"/>
      <c r="F62" s="73">
        <f>G62+H62+I62+J62</f>
        <v>73000</v>
      </c>
      <c r="G62" s="80">
        <f>SUM(G63:G64)</f>
        <v>73000</v>
      </c>
      <c r="H62" s="80">
        <f>SUM(H63:H63)</f>
        <v>0</v>
      </c>
      <c r="I62" s="80"/>
      <c r="J62" s="80"/>
    </row>
    <row r="63" spans="1:10" ht="15">
      <c r="A63" s="67" t="s">
        <v>52</v>
      </c>
      <c r="B63" s="77"/>
      <c r="C63" s="78"/>
      <c r="D63" s="78"/>
      <c r="E63" s="78"/>
      <c r="F63" s="74">
        <v>13000</v>
      </c>
      <c r="G63" s="68">
        <v>13000</v>
      </c>
      <c r="H63" s="68"/>
      <c r="I63" s="68"/>
      <c r="J63" s="68"/>
    </row>
    <row r="64" spans="1:10" ht="15">
      <c r="A64" s="87" t="s">
        <v>60</v>
      </c>
      <c r="B64" s="88"/>
      <c r="C64" s="89"/>
      <c r="D64" s="89"/>
      <c r="E64" s="89"/>
      <c r="F64" s="90">
        <v>60000</v>
      </c>
      <c r="G64" s="91">
        <v>60000</v>
      </c>
      <c r="H64" s="91"/>
      <c r="I64" s="91"/>
      <c r="J64" s="91"/>
    </row>
    <row r="65" spans="1:10" s="63" customFormat="1" ht="15.75">
      <c r="A65" s="81" t="s">
        <v>40</v>
      </c>
      <c r="B65" s="82"/>
      <c r="C65" s="83"/>
      <c r="D65" s="83"/>
      <c r="E65" s="83"/>
      <c r="F65" s="80">
        <f>F35+F47+F55+F62</f>
        <v>6609200</v>
      </c>
      <c r="G65" s="80">
        <f>G35+G47+G55+G62</f>
        <v>6609200</v>
      </c>
      <c r="H65" s="80">
        <f>H35+H47+H55+H62</f>
        <v>0</v>
      </c>
      <c r="I65" s="80"/>
      <c r="J65" s="80"/>
    </row>
    <row r="66" spans="1:10" ht="15">
      <c r="A66" s="84"/>
      <c r="B66" s="77"/>
      <c r="C66" s="78"/>
      <c r="D66" s="78"/>
      <c r="E66" s="78"/>
      <c r="F66" s="76"/>
      <c r="G66" s="76"/>
      <c r="H66" s="76"/>
      <c r="I66" s="76"/>
      <c r="J66" s="76"/>
    </row>
    <row r="67" spans="1:15" ht="15">
      <c r="A67" s="85"/>
      <c r="B67" s="86"/>
      <c r="C67" s="85"/>
      <c r="D67" s="85"/>
      <c r="E67" s="85"/>
      <c r="F67" s="85"/>
      <c r="G67" s="85"/>
      <c r="H67" s="85"/>
      <c r="I67" s="85"/>
      <c r="J67" s="85"/>
      <c r="K67" s="51"/>
      <c r="L67" s="51"/>
      <c r="M67" s="51"/>
      <c r="N67" s="51"/>
      <c r="O67" s="51"/>
    </row>
    <row r="68" spans="1:15" ht="12.75">
      <c r="A68" s="64" t="s">
        <v>53</v>
      </c>
      <c r="B68" s="64"/>
      <c r="C68" s="65"/>
      <c r="D68" s="65"/>
      <c r="E68" s="65"/>
      <c r="G68" s="64"/>
      <c r="H68" s="64" t="s">
        <v>54</v>
      </c>
      <c r="K68" s="51"/>
      <c r="L68" s="51"/>
      <c r="M68" s="51"/>
      <c r="N68" s="51"/>
      <c r="O68" s="51"/>
    </row>
    <row r="69" spans="1:15" ht="12.75">
      <c r="A69" s="66" t="s">
        <v>47</v>
      </c>
      <c r="B69" s="64"/>
      <c r="C69" s="65"/>
      <c r="D69" s="65"/>
      <c r="E69" s="65"/>
      <c r="G69" s="66"/>
      <c r="H69" s="66" t="s">
        <v>55</v>
      </c>
      <c r="K69" s="51"/>
      <c r="L69" s="51"/>
      <c r="M69" s="51"/>
      <c r="N69" s="51"/>
      <c r="O69" s="51"/>
    </row>
    <row r="70" spans="1:15" ht="12.75">
      <c r="A70" s="51"/>
      <c r="B70" s="5"/>
      <c r="C70" s="51"/>
      <c r="D70" s="51"/>
      <c r="E70" s="51"/>
      <c r="F70" s="51"/>
      <c r="G70" s="51"/>
      <c r="H70" s="51"/>
      <c r="I70" s="5"/>
      <c r="J70" s="51"/>
      <c r="K70" s="51"/>
      <c r="L70" s="51"/>
      <c r="M70" s="51"/>
      <c r="N70" s="51"/>
      <c r="O70" s="51"/>
    </row>
    <row r="71" spans="1:15" ht="12.75">
      <c r="A71" s="51"/>
      <c r="B71" s="5"/>
      <c r="C71" s="51"/>
      <c r="D71" s="51"/>
      <c r="E71" s="51"/>
      <c r="F71" s="51"/>
      <c r="G71" s="51"/>
      <c r="H71" s="51"/>
      <c r="I71" s="5"/>
      <c r="J71" s="51"/>
      <c r="K71" s="51"/>
      <c r="L71" s="51"/>
      <c r="M71" s="51"/>
      <c r="N71" s="51"/>
      <c r="O71" s="51"/>
    </row>
    <row r="72" spans="1:15" ht="12.75">
      <c r="A72" s="51"/>
      <c r="B72" s="5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</row>
    <row r="73" spans="1:15" ht="12.75">
      <c r="A73" s="51"/>
      <c r="B73" s="5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</row>
    <row r="74" spans="1:15" ht="12.75">
      <c r="A74" s="51"/>
      <c r="B74" s="5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</row>
    <row r="75" spans="1:15" ht="12.75">
      <c r="A75" s="51"/>
      <c r="B75" s="5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</row>
    <row r="76" spans="1:15" ht="12.75">
      <c r="A76" s="51"/>
      <c r="B76" s="5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</row>
    <row r="77" spans="1:15" ht="12.75">
      <c r="A77" s="51"/>
      <c r="B77" s="5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</row>
    <row r="78" spans="1:15" ht="12.75">
      <c r="A78" s="51"/>
      <c r="B78" s="5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</row>
    <row r="79" spans="1:15" ht="12.75">
      <c r="A79" s="51"/>
      <c r="B79" s="5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</row>
    <row r="80" spans="1:15" ht="12.75">
      <c r="A80" s="51"/>
      <c r="B80" s="5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</row>
    <row r="81" spans="1:15" ht="12.75">
      <c r="A81" s="51"/>
      <c r="B81" s="5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</row>
    <row r="82" spans="1:15" ht="12.75">
      <c r="A82" s="51"/>
      <c r="B82" s="5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</row>
    <row r="83" spans="1:15" ht="12.75">
      <c r="A83" s="51"/>
      <c r="B83" s="5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</row>
    <row r="84" spans="1:15" ht="12.75">
      <c r="A84" s="51"/>
      <c r="B84" s="5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</row>
    <row r="85" spans="1:15" ht="12.75">
      <c r="A85" s="51"/>
      <c r="B85" s="5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</row>
    <row r="86" spans="1:15" ht="12.75">
      <c r="A86" s="51"/>
      <c r="B86" s="5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</row>
    <row r="87" spans="1:15" ht="12.75">
      <c r="A87" s="51"/>
      <c r="B87" s="5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</row>
    <row r="88" spans="1:15" ht="12.75">
      <c r="A88" s="51"/>
      <c r="B88" s="5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</row>
    <row r="89" spans="1:15" ht="12.75">
      <c r="A89" s="51"/>
      <c r="B89" s="5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</row>
    <row r="90" spans="1:15" ht="12.75">
      <c r="A90" s="51"/>
      <c r="B90" s="5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</row>
    <row r="91" spans="1:15" ht="12.75">
      <c r="A91" s="51"/>
      <c r="B91" s="5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</row>
    <row r="92" spans="1:15" ht="12.75">
      <c r="A92" s="51"/>
      <c r="B92" s="5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</row>
    <row r="93" spans="1:15" ht="12.75">
      <c r="A93" s="51"/>
      <c r="B93" s="5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</row>
    <row r="94" spans="1:15" ht="12.75">
      <c r="A94" s="51"/>
      <c r="B94" s="5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</row>
    <row r="95" spans="1:15" ht="12.75">
      <c r="A95" s="51"/>
      <c r="B95" s="5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</row>
    <row r="96" spans="1:15" ht="12.75">
      <c r="A96" s="51"/>
      <c r="B96" s="5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</row>
    <row r="97" spans="1:15" ht="12.75">
      <c r="A97" s="51"/>
      <c r="B97" s="5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</row>
    <row r="98" spans="1:15" ht="12.75">
      <c r="A98" s="51"/>
      <c r="B98" s="5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</row>
    <row r="99" spans="1:15" ht="12.75">
      <c r="A99" s="51"/>
      <c r="B99" s="5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</row>
    <row r="100" spans="1:15" ht="12.75">
      <c r="A100" s="51"/>
      <c r="B100" s="5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</row>
    <row r="101" spans="1:15" ht="12.75">
      <c r="A101" s="51"/>
      <c r="B101" s="5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</row>
    <row r="102" spans="1:15" ht="12.75">
      <c r="A102" s="51"/>
      <c r="B102" s="5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</row>
    <row r="103" spans="1:15" ht="12.75">
      <c r="A103" s="51"/>
      <c r="B103" s="5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ht="12.75">
      <c r="A104" s="51"/>
      <c r="B104" s="5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5" ht="12.75">
      <c r="A105" s="51"/>
      <c r="B105" s="5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</row>
    <row r="106" spans="1:15" ht="12.75">
      <c r="A106" s="51"/>
      <c r="B106" s="5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</row>
    <row r="107" spans="1:15" ht="12.75">
      <c r="A107" s="51"/>
      <c r="B107" s="5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</row>
    <row r="108" spans="1:15" ht="12.75">
      <c r="A108" s="51"/>
      <c r="B108" s="5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ht="12.75">
      <c r="A109" s="51"/>
      <c r="B109" s="5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15" ht="12.75">
      <c r="A110" s="51"/>
      <c r="B110" s="5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</row>
    <row r="111" spans="1:15" ht="12.75">
      <c r="A111" s="51"/>
      <c r="B111" s="5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</row>
    <row r="112" spans="1:15" ht="12.75">
      <c r="A112" s="51"/>
      <c r="B112" s="5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</row>
    <row r="113" spans="1:15" ht="12.75">
      <c r="A113" s="51"/>
      <c r="B113" s="5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</row>
  </sheetData>
  <sheetProtection/>
  <mergeCells count="8">
    <mergeCell ref="I9:J9"/>
    <mergeCell ref="I10:J10"/>
    <mergeCell ref="I11:J11"/>
    <mergeCell ref="M16:M19"/>
    <mergeCell ref="C16:C19"/>
    <mergeCell ref="E16:E19"/>
    <mergeCell ref="K16:K19"/>
    <mergeCell ref="L16:L1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Statia16</dc:creator>
  <cp:keywords/>
  <dc:description/>
  <cp:lastModifiedBy>HP</cp:lastModifiedBy>
  <cp:lastPrinted>2022-12-15T06:52:32Z</cp:lastPrinted>
  <dcterms:created xsi:type="dcterms:W3CDTF">2017-10-03T09:13:45Z</dcterms:created>
  <dcterms:modified xsi:type="dcterms:W3CDTF">2022-12-17T20:53:22Z</dcterms:modified>
  <cp:category/>
  <cp:version/>
  <cp:contentType/>
  <cp:contentStatus/>
</cp:coreProperties>
</file>